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Спецификация_Ком" sheetId="1" state="visible" r:id="rId3"/>
    <sheet name="КОММ" sheetId="2" state="visible" r:id="rId4"/>
  </sheets>
  <externalReferences>
    <externalReference r:id="rId1"/>
    <externalReference r:id="rId2"/>
  </externalReferences>
  <definedNames>
    <definedName name="_xlnm._FilterDatabase" localSheetId="0" hidden="1">Спецификация_Ком!$A$14:$CR$14</definedName>
    <definedName name="countries">'[1]data'!$A$1:$A$256</definedName>
    <definedName name="COUNTRY">'[2]Countries'!$A$1:$A$200</definedName>
    <definedName name="rep">'[1]data'!$C$1:$C$2</definedName>
    <definedName name="yes_no">'[1]data'!$B$1:$B$2</definedName>
  </definedNames>
  <calcPr refMode="R1C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R19" authorId="0">
      <text>
        <r>
          <rPr>
            <sz val="9"/>
            <rFont val="Tahoma"/>
          </rPr>
          <t xml:space="preserve">Введите порядковый номер реестровой записи в формате соответствующего Реестра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Q18" authorId="0">
      <text>
        <r>
          <rPr>
            <sz val="9"/>
            <rFont val="Tahoma"/>
          </rPr>
          <t xml:space="preserve">Введите порядковый номер реестровой записи в формате соответствующего Реестра</t>
        </r>
      </text>
    </comment>
  </commentList>
</comments>
</file>

<file path=xl/sharedStrings.xml><?xml version="1.0" encoding="utf-8"?>
<sst xmlns="http://schemas.openxmlformats.org/spreadsheetml/2006/main" count="64" uniqueCount="64">
  <si>
    <t xml:space="preserve">Спецификация (Коммерческое предложение на поставку товаров, работ, услуг)</t>
  </si>
  <si>
    <t xml:space="preserve">Название закупки</t>
  </si>
  <si>
    <t xml:space="preserve">Поставка бутилированной питьевой воды</t>
  </si>
  <si>
    <t xml:space="preserve">Внимание!!!  Обязательно прочитайте инструкцию по заполнению в конце таблицы.</t>
  </si>
  <si>
    <t>Лот</t>
  </si>
  <si>
    <t xml:space="preserve">442.25.00008 Поставка бутилированной питьевой воды</t>
  </si>
  <si>
    <t xml:space="preserve">Год ГКПЗ</t>
  </si>
  <si>
    <t xml:space="preserve">Национальный режим в закупках</t>
  </si>
  <si>
    <t xml:space="preserve">Без ограничение</t>
  </si>
  <si>
    <t/>
  </si>
  <si>
    <t xml:space="preserve">Номер предложения</t>
  </si>
  <si>
    <t xml:space="preserve">Дата предложения</t>
  </si>
  <si>
    <t xml:space="preserve">Номер альтернативного предложения</t>
  </si>
  <si>
    <t xml:space="preserve">Gkpz Line Id</t>
  </si>
  <si>
    <t xml:space="preserve">Филиал заказчика</t>
  </si>
  <si>
    <t xml:space="preserve">№ позиции</t>
  </si>
  <si>
    <t xml:space="preserve">Номенклатурная позиция заказчика</t>
  </si>
  <si>
    <t xml:space="preserve">Ед. изм.</t>
  </si>
  <si>
    <t xml:space="preserve">Страна изготовителя (план)</t>
  </si>
  <si>
    <t xml:space="preserve">Плановая цена за единицу</t>
  </si>
  <si>
    <t xml:space="preserve">Ориентировочное количество, требуемое</t>
  </si>
  <si>
    <t xml:space="preserve">Общая стоимость (план)</t>
  </si>
  <si>
    <t xml:space="preserve">Национальный режим в закупках (ограничение/без ограничения)</t>
  </si>
  <si>
    <t xml:space="preserve">Коды ОКПД 2</t>
  </si>
  <si>
    <t xml:space="preserve">Признак - Аналог</t>
  </si>
  <si>
    <t xml:space="preserve">Наименование изготовителя (предложение участника)</t>
  </si>
  <si>
    <t xml:space="preserve">Страна происхождения товара (предложение участника)</t>
  </si>
  <si>
    <t xml:space="preserve">№ записи в Реестре Минпромторга/ЕАЭС (предложение участника)</t>
  </si>
  <si>
    <t xml:space="preserve">Цена за единицу (предложение участника) без НДС</t>
  </si>
  <si>
    <t xml:space="preserve">Общая стоимость (предложение участника) за ориентировочный объем</t>
  </si>
  <si>
    <t xml:space="preserve">КСУ НСИ</t>
  </si>
  <si>
    <t xml:space="preserve">Технические характеристики</t>
  </si>
  <si>
    <t xml:space="preserve">Наименование позиции (краткое)</t>
  </si>
  <si>
    <t xml:space="preserve">ГОСТ, ОСТ, ТУ, чертеж</t>
  </si>
  <si>
    <t xml:space="preserve">ООО МосОблЕИРЦ</t>
  </si>
  <si>
    <t xml:space="preserve">Вода питьевая
негазированная, 19 л
Степень газации: негазированная 
Общая минерализация: не более 1000 мг/дм3 
Общая жесткость: не более 7 мг-экв/л
Водородный показатель (рН), в пределах: 4,5 – 9,5
Тип упаковки: бутыль поликарбонатная укупоренная полиэтиленовой крышкой</t>
  </si>
  <si>
    <t xml:space="preserve">Вода питьевая
негазированная, 19 л</t>
  </si>
  <si>
    <t>бутыль</t>
  </si>
  <si>
    <t xml:space="preserve">Российская Федерация</t>
  </si>
  <si>
    <t xml:space="preserve">без ограничений</t>
  </si>
  <si>
    <t>36.00.11.000</t>
  </si>
  <si>
    <t xml:space="preserve">Вода питьевая негазированная, 0,5 л
Степень газации: негазированная 
Общая минерализация: не более 1000 мг/дм3 
Общая жесткость: не более 7 мг-экв/л
Водородный показатель (рН), в пределах: 4,5 – 9,5
Тип упаковки: пластик</t>
  </si>
  <si>
    <t xml:space="preserve">Вода питьевая негазированная, 0,5 л</t>
  </si>
  <si>
    <t>шт</t>
  </si>
  <si>
    <t xml:space="preserve">Общая стоимость (план):</t>
  </si>
  <si>
    <t xml:space="preserve">Общая стоимость (предложения участника) за ориентировочный объем:</t>
  </si>
  <si>
    <t xml:space="preserve">Инструкция по заполнению:</t>
  </si>
  <si>
    <r>
      <t xml:space="preserve">1) </t>
    </r>
    <r>
      <rPr>
        <b/>
        <sz val="12"/>
        <color indexed="2"/>
        <rFont val="Arial"/>
      </rPr>
      <t>Внимание!</t>
    </r>
    <r>
      <rPr>
        <sz val="12"/>
        <color indexed="2"/>
        <rFont val="Arial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</t>
    </r>
    <r>
      <rPr>
        <sz val="12"/>
        <color rgb="FF00B050"/>
        <rFont val="Arial"/>
      </rPr>
      <t>,</t>
    </r>
    <r>
      <rPr>
        <sz val="12"/>
        <color indexed="2"/>
        <rFont val="Arial"/>
      </rPr>
      <t xml:space="preserve"> снимать с них защиту, </t>
    </r>
    <r>
      <rPr>
        <sz val="12"/>
        <color indexed="2"/>
        <rFont val="Arial"/>
      </rPr>
      <t xml:space="preserve">менять местами, удалять, добавлять новые.</t>
    </r>
  </si>
  <si>
    <t xml:space="preserve"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</si>
  <si>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 xml:space="preserve">3) Внимание! </t>
    </r>
    <r>
      <rPr>
        <sz val="12"/>
        <color indexed="2"/>
        <rFont val="Arial"/>
      </rPr>
      <t xml:space="preserve">Поля: "Наименование изготовителя (предложение участника)" и "Страна происхождения товара (предложение участника)" </t>
    </r>
    <r>
      <rPr>
        <sz val="12"/>
        <color indexed="2"/>
        <rFont val="Arial"/>
      </rPr>
      <t xml:space="preserve">обязательны для заполнения участником. </t>
    </r>
    <r>
      <rPr>
        <sz val="12"/>
        <color indexed="56"/>
        <rFont val="Arial"/>
      </rPr>
      <t>В</t>
    </r>
    <r>
      <rPr>
        <sz val="12"/>
        <color rgb="FF002060"/>
        <rFont val="Arial"/>
      </rPr>
      <t xml:space="preserve"> случае предоставления Сертификата ТР ТС на данный вид продукции наименования производителя в настоящей таблице и в Сертификате должны совпадать. В случае указания участником номера реестровой записи из Реестров продукции Минпромторга/продукции ЕАЭС (предложение участника)", "Страна происхождения товара (предложение участника)", в настоящей таблице и Реестре должны совпадать и соответствовать предлагаемому участником товару.</t>
    </r>
  </si>
  <si>
    <r>
      <t xml:space="preserve">4) Поле "</t>
    </r>
    <r>
      <rPr>
        <b/>
        <sz val="12"/>
        <color indexed="56"/>
        <rFont val="Arial"/>
      </rPr>
      <t xml:space="preserve">Цена за единицу без НДС (предложение участника)</t>
    </r>
    <r>
      <rPr>
        <sz val="12"/>
        <color indexed="56"/>
        <rFont val="Arial"/>
      </rPr>
      <t xml:space="preserve"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 Для позиций, которые являются работами/услугами, стоимость предложения участника указывается в поле "Общее количество, предлагаемое".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</si>
  <si>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</rPr>
      <t>"запятая"</t>
    </r>
  </si>
  <si>
    <r>
      <t xml:space="preserve">6) В заголовке предложения, поле "</t>
    </r>
    <r>
      <rPr>
        <b/>
        <sz val="12"/>
        <color indexed="56"/>
        <rFont val="Arial"/>
      </rPr>
      <t xml:space="preserve">Номер альтернативного предложения</t>
    </r>
    <r>
      <rPr>
        <sz val="12"/>
        <color indexed="56"/>
        <rFont val="Arial"/>
      </rPr>
      <t xml:space="preserve">", заполняется, если данное предложение является дополнительным/альтернативным (необходимо указывать его номер в числовом виде).</t>
    </r>
  </si>
  <si>
    <t xml:space="preserve">7)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</si>
  <si>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t xml:space="preserve">8) На основании информации, указанной участником при заполнении столбцов "Наименование изготовителя (предложение участника)", "Страна происхождения товара (предложение участника)", "№ записи в Реестре Минпромторга/ЕАЭС  (предложение участника)", будет приниматься решение о применении преференций, и соответствии предложенной продукции требованиям ПП РФ №1875 от 23.12.2024. При незаполнении любой из ячеек данных столбцов, или наличии разночтений между информацией указанной участником в Спецификации и информацией содержащейся в Реестрах продукция будет приравниваться к импортной,  а в случае наличия разночтений  между информацией указанной участником в Спецификации и информацией содержащейся в Реестрах предложение участника может быть отклонено, в связи с предоставлением заведомо ложной информации.</t>
  </si>
  <si>
    <t xml:space="preserve">9) Данные в столбцах "Страна происхождения товара (предложение участника)", "Наименование изготовителя (предложение участника)", "№ записи в Реестре Минпромторга/ЕАЭС (предложение участника)"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</si>
  <si>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 xml:space="preserve">10) В состав заявки должна быть приложена электронная версия Спецификации (Коммерческое предложение).</t>
  </si>
  <si>
    <t xml:space="preserve">Поставка питьевой бутилированной воды объемом 18,9 литра</t>
  </si>
  <si>
    <t xml:space="preserve">990.25.00077 Поставка питьевой бутилированной воды объемом 18,9 литра</t>
  </si>
  <si>
    <t>Преимущество</t>
  </si>
  <si>
    <t xml:space="preserve">ООО "ПЕТРОЭНЕРГОКОНТРОЛЬ"</t>
  </si>
  <si>
    <t xml:space="preserve">Вода питьевая бутилированная (для кулера) 18,9/19л</t>
  </si>
  <si>
    <t>Штука</t>
  </si>
  <si>
    <t>11.07.11.151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</si>
</sst>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_-* #,##0.00\ _₽_-;\-* #,##0.00\ _₽_-;_-* &quot;-&quot;??\ _₽_-;_-@_-"/>
    <numFmt numFmtId="161" formatCode="dd/mm/yyyy"/>
  </numFmts>
  <fonts count="17">
    <font>
      <sz val="11.000000"/>
      <color theme="1"/>
      <name val="Calibri"/>
      <scheme val="minor"/>
    </font>
    <font>
      <sz val="11.000000"/>
      <color indexed="64"/>
      <name val="Calibri"/>
      <scheme val="minor"/>
    </font>
    <font>
      <sz val="10.000000"/>
      <name val="Times New Roman"/>
    </font>
    <font>
      <b/>
      <sz val="14.000000"/>
      <name val="Arial CYR"/>
    </font>
    <font>
      <b/>
      <sz val="11.000000"/>
      <color indexed="64"/>
      <name val="Arial CYR"/>
    </font>
    <font>
      <b/>
      <sz val="14.000000"/>
      <color indexed="2"/>
      <name val="Arial CYR"/>
    </font>
    <font>
      <b/>
      <sz val="11.000000"/>
      <name val="Arial Cyr"/>
    </font>
    <font>
      <sz val="10.000000"/>
      <name val="Arial Cyr"/>
    </font>
    <font>
      <sz val="8.000000"/>
      <name val="Arial CYR"/>
    </font>
    <font>
      <sz val="10.000000"/>
      <color theme="1"/>
      <name val="Arial"/>
    </font>
    <font>
      <sz val="11.000000"/>
      <color theme="1"/>
      <name val="Arial cyr"/>
    </font>
    <font>
      <sz val="12.000000"/>
      <color indexed="64"/>
      <name val="Times New Roman"/>
    </font>
    <font>
      <sz val="10.000000"/>
      <name val="Liberation Serif"/>
    </font>
    <font>
      <b/>
      <u/>
      <sz val="12.000000"/>
      <color indexed="56"/>
      <name val="Arial"/>
    </font>
    <font>
      <sz val="12.000000"/>
      <color indexed="2"/>
      <name val="Arial"/>
    </font>
    <font>
      <sz val="12.000000"/>
      <color indexed="56"/>
      <name val="Arial"/>
    </font>
    <font>
      <b/>
      <sz val="12.000000"/>
      <color indexed="2"/>
      <name val="Arial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5"/>
      </patternFill>
    </fill>
    <fill>
      <patternFill patternType="solid">
        <fgColor indexed="22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rgb="FFBFBFBF"/>
        <bgColor rgb="FFBFBFBF"/>
      </patternFill>
    </fill>
    <fill>
      <patternFill patternType="solid">
        <fgColor rgb="FFDAEEF3"/>
        <bgColor rgb="FFDAEEF3"/>
      </patternFill>
    </fill>
  </fills>
  <borders count="18">
    <border>
      <left style="none"/>
      <right style="none"/>
      <top style="none"/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</borders>
  <cellStyleXfs count="2">
    <xf fontId="0" fillId="0" borderId="0" numFmtId="0" applyNumberFormat="1" applyFont="1" applyFill="1" applyBorder="1"/>
    <xf fontId="1" fillId="0" borderId="0" numFmtId="0" applyNumberFormat="1" applyFont="1" applyFill="1" applyBorder="1"/>
  </cellStyleXfs>
  <cellXfs count="158">
    <xf fontId="0" fillId="0" borderId="0" numFmtId="0" xfId="0"/>
    <xf fontId="2" fillId="2" borderId="0" numFmtId="0" xfId="1" applyFont="1" applyFill="1" applyProtection="1"/>
    <xf fontId="3" fillId="0" borderId="1" numFmtId="0" xfId="1" applyFont="1" applyBorder="1" applyAlignment="1" applyProtection="1">
      <alignment horizontal="left" vertical="center" wrapText="1"/>
    </xf>
    <xf fontId="3" fillId="0" borderId="2" numFmtId="0" xfId="1" applyFont="1" applyBorder="1" applyAlignment="1" applyProtection="1">
      <alignment horizontal="left" vertical="center" wrapText="1"/>
    </xf>
    <xf fontId="3" fillId="0" borderId="3" numFmtId="0" xfId="1" applyFont="1" applyBorder="1" applyAlignment="1" applyProtection="1">
      <alignment horizontal="left" vertical="center" wrapText="1"/>
    </xf>
    <xf fontId="4" fillId="2" borderId="0" numFmtId="0" xfId="1" applyFont="1" applyFill="1" applyAlignment="1" applyProtection="1">
      <alignment horizontal="left" vertical="center" wrapText="1"/>
    </xf>
    <xf fontId="4" fillId="3" borderId="1" numFmtId="0" xfId="1" applyFont="1" applyFill="1" applyBorder="1" applyAlignment="1" applyProtection="1">
      <alignment vertical="center"/>
    </xf>
    <xf fontId="4" fillId="3" borderId="3" numFmtId="0" xfId="1" applyFont="1" applyFill="1" applyBorder="1" applyAlignment="1" applyProtection="1">
      <alignment vertical="center"/>
    </xf>
    <xf fontId="4" fillId="4" borderId="1" numFmtId="0" xfId="1" applyFont="1" applyFill="1" applyBorder="1" applyAlignment="1" applyProtection="1">
      <alignment horizontal="left" vertical="center" wrapText="1"/>
    </xf>
    <xf fontId="4" fillId="4" borderId="2" numFmtId="0" xfId="1" applyFont="1" applyFill="1" applyBorder="1" applyAlignment="1" applyProtection="1">
      <alignment horizontal="left" vertical="center" wrapText="1"/>
    </xf>
    <xf fontId="4" fillId="4" borderId="3" numFmtId="0" xfId="1" applyFont="1" applyFill="1" applyBorder="1" applyAlignment="1" applyProtection="1">
      <alignment horizontal="left" vertical="center" wrapText="1"/>
    </xf>
    <xf fontId="4" fillId="2" borderId="0" numFmtId="0" xfId="1" applyFont="1" applyFill="1" applyProtection="1"/>
    <xf fontId="5" fillId="2" borderId="0" numFmtId="0" xfId="1" applyFont="1" applyFill="1" applyAlignment="1" applyProtection="1">
      <alignment horizontal="center" vertical="center" wrapText="1"/>
    </xf>
    <xf fontId="4" fillId="3" borderId="4" numFmtId="0" xfId="1" applyFont="1" applyFill="1" applyBorder="1" applyAlignment="1" applyProtection="1">
      <alignment vertical="center"/>
    </xf>
    <xf fontId="4" fillId="3" borderId="5" numFmtId="0" xfId="1" applyFont="1" applyFill="1" applyBorder="1" applyAlignment="1" applyProtection="1">
      <alignment vertical="center"/>
    </xf>
    <xf fontId="4" fillId="4" borderId="4" numFmtId="0" xfId="1" applyFont="1" applyFill="1" applyBorder="1" applyAlignment="1" applyProtection="1">
      <alignment horizontal="left" vertical="center" wrapText="1"/>
    </xf>
    <xf fontId="4" fillId="4" borderId="0" numFmtId="0" xfId="1" applyFont="1" applyFill="1" applyAlignment="1" applyProtection="1">
      <alignment horizontal="left" vertical="center" wrapText="1"/>
    </xf>
    <xf fontId="4" fillId="4" borderId="5" numFmtId="0" xfId="1" applyFont="1" applyFill="1" applyBorder="1" applyAlignment="1" applyProtection="1">
      <alignment horizontal="left" vertical="center" wrapText="1"/>
    </xf>
    <xf fontId="6" fillId="3" borderId="4" numFmtId="0" xfId="1" applyFont="1" applyFill="1" applyBorder="1" applyAlignment="1" applyProtection="1">
      <alignment vertical="center"/>
    </xf>
    <xf fontId="6" fillId="3" borderId="5" numFmtId="0" xfId="1" applyFont="1" applyFill="1" applyBorder="1" applyAlignment="1" applyProtection="1">
      <alignment vertical="center"/>
    </xf>
    <xf fontId="6" fillId="4" borderId="0" numFmtId="0" xfId="1" applyFont="1" applyFill="1" applyAlignment="1" applyProtection="1">
      <alignment horizontal="left" vertical="center"/>
    </xf>
    <xf fontId="6" fillId="4" borderId="5" numFmtId="0" xfId="1" applyFont="1" applyFill="1" applyBorder="1" applyAlignment="1" applyProtection="1">
      <alignment horizontal="left" vertical="center"/>
    </xf>
    <xf fontId="4" fillId="0" borderId="0" numFmtId="1" xfId="1" applyNumberFormat="1" applyFont="1" applyAlignment="1" applyProtection="1">
      <alignment horizontal="left" vertical="center"/>
      <protection locked="0"/>
    </xf>
    <xf fontId="4" fillId="0" borderId="5" numFmtId="1" xfId="1" applyNumberFormat="1" applyFont="1" applyBorder="1" applyAlignment="1" applyProtection="1">
      <alignment horizontal="left" vertical="center"/>
      <protection locked="0"/>
    </xf>
    <xf fontId="4" fillId="4" borderId="0" numFmtId="0" xfId="1" applyFont="1" applyFill="1" applyAlignment="1" applyProtection="1">
      <alignment horizontal="left" vertical="center"/>
    </xf>
    <xf fontId="4" fillId="4" borderId="5" numFmtId="0" xfId="1" applyFont="1" applyFill="1" applyBorder="1" applyAlignment="1" applyProtection="1">
      <alignment horizontal="left" vertical="center"/>
    </xf>
    <xf fontId="4" fillId="2" borderId="4" numFmtId="14" xfId="1" applyNumberFormat="1" applyFont="1" applyFill="1" applyBorder="1" applyAlignment="1" applyProtection="1">
      <alignment horizontal="left" vertical="center"/>
      <protection locked="0"/>
    </xf>
    <xf fontId="4" fillId="2" borderId="0" numFmtId="14" xfId="1" applyNumberFormat="1" applyFont="1" applyFill="1" applyAlignment="1" applyProtection="1">
      <alignment horizontal="left" vertical="center"/>
      <protection locked="0"/>
    </xf>
    <xf fontId="4" fillId="2" borderId="5" numFmtId="14" xfId="1" applyNumberFormat="1" applyFont="1" applyFill="1" applyBorder="1" applyAlignment="1" applyProtection="1">
      <alignment horizontal="left" vertical="center"/>
      <protection locked="0"/>
    </xf>
    <xf fontId="4" fillId="2" borderId="0" numFmtId="160" xfId="1" applyNumberFormat="1" applyFont="1" applyFill="1" applyAlignment="1" applyProtection="1">
      <alignment horizontal="left" vertical="center" wrapText="1"/>
    </xf>
    <xf fontId="4" fillId="3" borderId="6" numFmtId="0" xfId="1" applyFont="1" applyFill="1" applyBorder="1" applyAlignment="1" applyProtection="1">
      <alignment vertical="center"/>
    </xf>
    <xf fontId="4" fillId="3" borderId="7" numFmtId="0" xfId="1" applyFont="1" applyFill="1" applyBorder="1" applyAlignment="1" applyProtection="1">
      <alignment vertical="center"/>
    </xf>
    <xf fontId="4" fillId="2" borderId="6" numFmtId="0" xfId="1" applyFont="1" applyFill="1" applyBorder="1" applyAlignment="1" applyProtection="1">
      <alignment horizontal="left" vertical="center" wrapText="1"/>
      <protection locked="0"/>
    </xf>
    <xf fontId="4" fillId="2" borderId="8" numFmtId="0" xfId="1" applyFont="1" applyFill="1" applyBorder="1" applyAlignment="1" applyProtection="1">
      <alignment horizontal="left" vertical="center" wrapText="1"/>
      <protection locked="0"/>
    </xf>
    <xf fontId="4" fillId="2" borderId="7" numFmtId="0" xfId="1" applyFont="1" applyFill="1" applyBorder="1" applyAlignment="1" applyProtection="1">
      <alignment horizontal="left" vertical="center" wrapText="1"/>
      <protection locked="0"/>
    </xf>
    <xf fontId="4" fillId="4" borderId="6" numFmtId="0" xfId="1" applyFont="1" applyFill="1" applyBorder="1" applyAlignment="1" applyProtection="1">
      <alignment horizontal="left" vertical="center" wrapText="1"/>
    </xf>
    <xf fontId="4" fillId="4" borderId="8" numFmtId="0" xfId="1" applyFont="1" applyFill="1" applyBorder="1" applyAlignment="1" applyProtection="1">
      <alignment horizontal="left" vertical="center" wrapText="1"/>
    </xf>
    <xf fontId="4" fillId="4" borderId="7" numFmtId="0" xfId="1" applyFont="1" applyFill="1" applyBorder="1" applyAlignment="1" applyProtection="1">
      <alignment horizontal="left" vertical="center" wrapText="1"/>
    </xf>
    <xf fontId="7" fillId="0" borderId="9" numFmtId="4" xfId="1" applyNumberFormat="1" applyFont="1" applyBorder="1" applyAlignment="1" applyProtection="1">
      <alignment wrapText="1"/>
    </xf>
    <xf fontId="8" fillId="2" borderId="0" numFmtId="0" xfId="1" applyFont="1" applyFill="1" applyAlignment="1" applyProtection="1">
      <alignment horizontal="center" wrapText="1"/>
    </xf>
    <xf fontId="6" fillId="3" borderId="10" numFmtId="0" xfId="1" applyFont="1" applyFill="1" applyBorder="1" applyAlignment="1" applyProtection="1">
      <alignment horizontal="center" vertical="center" wrapText="1"/>
    </xf>
    <xf fontId="6" fillId="3" borderId="11" numFmtId="0" xfId="1" applyFont="1" applyFill="1" applyBorder="1" applyAlignment="1" applyProtection="1">
      <alignment horizontal="center" vertical="center" wrapText="1"/>
    </xf>
    <xf fontId="6" fillId="3" borderId="12" numFmtId="0" xfId="1" applyFont="1" applyFill="1" applyBorder="1" applyAlignment="1" applyProtection="1">
      <alignment horizontal="center" vertical="center" wrapText="1"/>
    </xf>
    <xf fontId="6" fillId="3" borderId="13" numFmtId="0" xfId="1" applyFont="1" applyFill="1" applyBorder="1" applyAlignment="1" applyProtection="1">
      <alignment horizontal="center" vertical="center" wrapText="1"/>
    </xf>
    <xf fontId="6" fillId="5" borderId="10" numFmtId="0" xfId="1" applyFont="1" applyFill="1" applyBorder="1" applyAlignment="1" applyProtection="1">
      <alignment horizontal="center" vertical="center" wrapText="1"/>
    </xf>
    <xf fontId="6" fillId="3" borderId="14" numFmtId="0" xfId="1" applyFont="1" applyFill="1" applyBorder="1" applyAlignment="1" applyProtection="1">
      <alignment horizontal="center" vertical="center" wrapText="1"/>
    </xf>
    <xf fontId="6" fillId="5" borderId="14" numFmtId="0" xfId="1" applyFont="1" applyFill="1" applyBorder="1" applyAlignment="1" applyProtection="1">
      <alignment horizontal="center" vertical="center" wrapText="1"/>
    </xf>
    <xf fontId="6" fillId="3" borderId="15" numFmtId="0" xfId="1" applyFont="1" applyFill="1" applyBorder="1" applyAlignment="1" applyProtection="1">
      <alignment horizontal="center" vertical="center" wrapText="1"/>
    </xf>
    <xf fontId="6" fillId="5" borderId="15" numFmtId="0" xfId="1" applyFont="1" applyFill="1" applyBorder="1" applyAlignment="1" applyProtection="1">
      <alignment horizontal="center" vertical="center" wrapText="1"/>
    </xf>
    <xf fontId="8" fillId="6" borderId="0" numFmtId="0" xfId="1" applyFont="1" applyFill="1" applyAlignment="1" applyProtection="1">
      <alignment horizontal="center" wrapText="1"/>
    </xf>
    <xf fontId="6" fillId="6" borderId="15" numFmtId="0" xfId="1" applyFont="1" applyFill="1" applyBorder="1" applyAlignment="1" applyProtection="1">
      <alignment horizontal="center" wrapText="1"/>
    </xf>
    <xf fontId="9" fillId="4" borderId="9" numFmtId="0" xfId="0" applyFont="1" applyFill="1" applyBorder="1" applyAlignment="1" applyProtection="1">
      <alignment horizontal="center" vertical="center" wrapText="1"/>
    </xf>
    <xf fontId="7" fillId="4" borderId="9" numFmtId="0" xfId="0" applyFont="1" applyFill="1" applyBorder="1" applyAlignment="1" applyProtection="1">
      <alignment horizontal="center" vertical="center" wrapText="1"/>
    </xf>
    <xf fontId="7" fillId="4" borderId="9" numFmtId="0" xfId="0" applyFont="1" applyFill="1" applyBorder="1" applyAlignment="1" applyProtection="1">
      <alignment horizontal="left" vertical="top" wrapText="1"/>
    </xf>
    <xf fontId="7" fillId="4" borderId="9" numFmtId="0" xfId="1" applyFont="1" applyFill="1" applyBorder="1" applyAlignment="1" applyProtection="1">
      <alignment wrapText="1"/>
    </xf>
    <xf fontId="7" fillId="4" borderId="9" numFmtId="4" xfId="1" applyNumberFormat="1" applyFont="1" applyFill="1" applyBorder="1" applyAlignment="1" applyProtection="1">
      <alignment horizontal="center" vertical="center" wrapText="1"/>
    </xf>
    <xf fontId="10" fillId="4" borderId="9" numFmtId="0" xfId="1" applyFont="1" applyFill="1" applyBorder="1" applyAlignment="1" applyProtection="1">
      <alignment vertical="center" wrapText="1"/>
    </xf>
    <xf fontId="11" fillId="4" borderId="9" numFmtId="2" xfId="0" applyNumberFormat="1" applyFont="1" applyFill="1" applyBorder="1" applyAlignment="1" applyProtection="1">
      <alignment horizontal="center" vertical="center" wrapText="1"/>
    </xf>
    <xf fontId="12" fillId="0" borderId="9" numFmtId="4" xfId="0" applyNumberFormat="1" applyFont="1" applyBorder="1" applyAlignment="1" applyProtection="1">
      <alignment vertical="center"/>
      <protection locked="0"/>
    </xf>
    <xf fontId="7" fillId="0" borderId="9" numFmtId="4" xfId="1" applyNumberFormat="1" applyFont="1" applyBorder="1" applyAlignment="1" applyProtection="1">
      <alignment wrapText="1"/>
      <protection locked="0"/>
    </xf>
    <xf fontId="2" fillId="2" borderId="9" numFmtId="0" xfId="1" applyFont="1" applyFill="1" applyBorder="1" applyProtection="1">
      <protection locked="0"/>
    </xf>
    <xf fontId="7" fillId="0" borderId="9" numFmtId="3" xfId="1" applyNumberFormat="1" applyFont="1" applyBorder="1" applyAlignment="1" applyProtection="1">
      <alignment wrapText="1"/>
      <protection locked="0"/>
    </xf>
    <xf fontId="7" fillId="4" borderId="9" numFmtId="4" xfId="1" applyNumberFormat="1" applyFont="1" applyFill="1" applyBorder="1" applyAlignment="1" applyProtection="1">
      <alignment wrapText="1"/>
    </xf>
    <xf fontId="7" fillId="2" borderId="0" numFmtId="0" xfId="1" applyFont="1" applyFill="1" applyAlignment="1" applyProtection="1">
      <alignment horizontal="center"/>
    </xf>
    <xf fontId="6" fillId="2" borderId="0" numFmtId="0" xfId="1" applyFont="1" applyFill="1" applyProtection="1"/>
    <xf fontId="6" fillId="2" borderId="0" numFmtId="0" xfId="1" applyFont="1" applyFill="1" applyAlignment="1" applyProtection="1">
      <alignment horizontal="center" vertical="center" wrapText="1"/>
    </xf>
    <xf fontId="6" fillId="2" borderId="0" numFmtId="0" xfId="1" applyFont="1" applyFill="1" applyAlignment="1" applyProtection="1">
      <alignment horizontal="right"/>
    </xf>
    <xf fontId="6" fillId="4" borderId="9" numFmtId="160" xfId="1" applyNumberFormat="1" applyFont="1" applyFill="1" applyBorder="1" applyAlignment="1" applyProtection="1">
      <alignment horizontal="right"/>
    </xf>
    <xf fontId="6" fillId="0" borderId="0" numFmtId="160" xfId="1" applyNumberFormat="1" applyFont="1" applyAlignment="1" applyProtection="1">
      <alignment horizontal="right"/>
    </xf>
    <xf fontId="13" fillId="2" borderId="0" numFmtId="0" xfId="1" applyFont="1" applyFill="1" applyAlignment="1" applyProtection="1">
      <alignment vertical="center"/>
    </xf>
    <xf fontId="14" fillId="2" borderId="0" numFmtId="0" xfId="1" applyFont="1" applyFill="1" applyAlignment="1" applyProtection="1">
      <alignment horizontal="left" vertical="center" wrapText="1"/>
    </xf>
    <xf fontId="15" fillId="2" borderId="16" numFmtId="0" xfId="1" applyFont="1" applyFill="1" applyBorder="1" applyAlignment="1" applyProtection="1">
      <alignment horizontal="left" vertical="center" wrapText="1"/>
    </xf>
    <xf fontId="15" fillId="2" borderId="0" numFmtId="0" xfId="1" applyFont="1" applyFill="1" applyAlignment="1" applyProtection="1">
      <alignment horizontal="left" vertical="center" wrapText="1"/>
    </xf>
    <xf fontId="16" fillId="2" borderId="16" numFmtId="0" xfId="1" applyFont="1" applyFill="1" applyBorder="1" applyAlignment="1" applyProtection="1">
      <alignment horizontal="left" vertical="center" wrapText="1"/>
    </xf>
    <xf fontId="16" fillId="2" borderId="0" numFmtId="0" xfId="1" applyFont="1" applyFill="1" applyAlignment="1" applyProtection="1">
      <alignment horizontal="left" vertical="center" wrapText="1"/>
    </xf>
    <xf fontId="3" fillId="0" borderId="1" numFmtId="0" xfId="1" applyFont="1" applyBorder="1" applyAlignment="1">
      <alignment horizontal="left" vertical="center" wrapText="1"/>
    </xf>
    <xf fontId="3" fillId="0" borderId="2" numFmtId="0" xfId="1" applyFont="1" applyBorder="1" applyAlignment="1">
      <alignment horizontal="left" vertical="center" wrapText="1"/>
    </xf>
    <xf fontId="3" fillId="0" borderId="3" numFmtId="0" xfId="1" applyFont="1" applyBorder="1" applyAlignment="1">
      <alignment horizontal="left" vertical="center" wrapText="1"/>
    </xf>
    <xf fontId="4" fillId="2" borderId="0" numFmtId="0" xfId="1" applyFont="1" applyFill="1" applyAlignment="1">
      <alignment horizontal="left" vertical="center" wrapText="1"/>
    </xf>
    <xf fontId="2" fillId="2" borderId="0" numFmtId="0" xfId="1" applyFont="1" applyFill="1"/>
    <xf fontId="2" fillId="2" borderId="5" numFmtId="0" xfId="1" applyFont="1" applyFill="1" applyBorder="1"/>
    <xf fontId="4" fillId="3" borderId="1" numFmtId="0" xfId="1" applyFont="1" applyFill="1" applyBorder="1" applyAlignment="1">
      <alignment vertical="center"/>
    </xf>
    <xf fontId="4" fillId="3" borderId="3" numFmtId="0" xfId="1" applyFont="1" applyFill="1" applyBorder="1" applyAlignment="1">
      <alignment vertical="center"/>
    </xf>
    <xf fontId="4" fillId="4" borderId="1" numFmtId="0" xfId="1" applyFont="1" applyFill="1" applyBorder="1" applyAlignment="1">
      <alignment horizontal="left" vertical="center" wrapText="1"/>
    </xf>
    <xf fontId="4" fillId="4" borderId="2" numFmtId="0" xfId="1" applyFont="1" applyFill="1" applyBorder="1" applyAlignment="1">
      <alignment horizontal="left" vertical="center" wrapText="1"/>
    </xf>
    <xf fontId="4" fillId="4" borderId="3" numFmtId="0" xfId="1" applyFont="1" applyFill="1" applyBorder="1" applyAlignment="1">
      <alignment horizontal="left" vertical="center" wrapText="1"/>
    </xf>
    <xf fontId="4" fillId="2" borderId="0" numFmtId="0" xfId="1" applyFont="1" applyFill="1"/>
    <xf fontId="5" fillId="2" borderId="0" numFmtId="0" xfId="1" applyFont="1" applyFill="1" applyAlignment="1">
      <alignment horizontal="center" vertical="center" wrapText="1"/>
    </xf>
    <xf fontId="5" fillId="2" borderId="5" numFmtId="0" xfId="1" applyFont="1" applyFill="1" applyBorder="1" applyAlignment="1">
      <alignment horizontal="center" vertical="center" wrapText="1"/>
    </xf>
    <xf fontId="4" fillId="3" borderId="4" numFmtId="0" xfId="1" applyFont="1" applyFill="1" applyBorder="1" applyAlignment="1">
      <alignment vertical="center"/>
    </xf>
    <xf fontId="4" fillId="3" borderId="5" numFmtId="0" xfId="1" applyFont="1" applyFill="1" applyBorder="1" applyAlignment="1">
      <alignment vertical="center"/>
    </xf>
    <xf fontId="4" fillId="4" borderId="4" numFmtId="0" xfId="1" applyFont="1" applyFill="1" applyBorder="1" applyAlignment="1">
      <alignment horizontal="left" vertical="center" wrapText="1"/>
    </xf>
    <xf fontId="4" fillId="4" borderId="0" numFmtId="0" xfId="1" applyFont="1" applyFill="1" applyAlignment="1">
      <alignment horizontal="left" vertical="center" wrapText="1"/>
    </xf>
    <xf fontId="4" fillId="4" borderId="5" numFmtId="0" xfId="1" applyFont="1" applyFill="1" applyBorder="1" applyAlignment="1">
      <alignment horizontal="left" vertical="center" wrapText="1"/>
    </xf>
    <xf fontId="6" fillId="3" borderId="4" numFmtId="0" xfId="1" applyFont="1" applyFill="1" applyBorder="1" applyAlignment="1">
      <alignment vertical="center"/>
    </xf>
    <xf fontId="6" fillId="3" borderId="5" numFmtId="0" xfId="1" applyFont="1" applyFill="1" applyBorder="1" applyAlignment="1">
      <alignment vertical="center"/>
    </xf>
    <xf fontId="6" fillId="4" borderId="4" numFmtId="0" xfId="1" applyFont="1" applyFill="1" applyBorder="1" applyAlignment="1">
      <alignment horizontal="left" vertical="center"/>
    </xf>
    <xf fontId="6" fillId="4" borderId="0" numFmtId="0" xfId="1" applyFont="1" applyFill="1" applyAlignment="1">
      <alignment horizontal="left" vertical="center"/>
    </xf>
    <xf fontId="6" fillId="4" borderId="5" numFmtId="0" xfId="1" applyFont="1" applyFill="1" applyBorder="1" applyAlignment="1">
      <alignment horizontal="left" vertical="center"/>
    </xf>
    <xf fontId="6" fillId="3" borderId="0" numFmtId="0" xfId="1" applyFont="1" applyFill="1" applyAlignment="1">
      <alignment vertical="center"/>
    </xf>
    <xf fontId="4" fillId="0" borderId="4" numFmtId="1" xfId="1" applyNumberFormat="1" applyFont="1" applyBorder="1" applyAlignment="1">
      <alignment horizontal="left" vertical="center"/>
      <protection locked="0"/>
    </xf>
    <xf fontId="4" fillId="0" borderId="0" numFmtId="1" xfId="1" applyNumberFormat="1" applyFont="1" applyAlignment="1">
      <alignment horizontal="left" vertical="center"/>
      <protection locked="0"/>
    </xf>
    <xf fontId="4" fillId="0" borderId="5" numFmtId="1" xfId="1" applyNumberFormat="1" applyFont="1" applyBorder="1" applyAlignment="1">
      <alignment horizontal="left" vertical="center"/>
      <protection locked="0"/>
    </xf>
    <xf fontId="4" fillId="4" borderId="4" numFmtId="0" xfId="1" applyFont="1" applyFill="1" applyBorder="1" applyAlignment="1">
      <alignment horizontal="left" vertical="center"/>
    </xf>
    <xf fontId="4" fillId="4" borderId="0" numFmtId="0" xfId="1" applyFont="1" applyFill="1" applyAlignment="1">
      <alignment horizontal="left" vertical="center"/>
    </xf>
    <xf fontId="4" fillId="4" borderId="5" numFmtId="0" xfId="1" applyFont="1" applyFill="1" applyBorder="1" applyAlignment="1">
      <alignment horizontal="left" vertical="center"/>
    </xf>
    <xf fontId="4" fillId="2" borderId="4" numFmtId="161" xfId="1" applyNumberFormat="1" applyFont="1" applyFill="1" applyBorder="1" applyAlignment="1">
      <alignment horizontal="left" vertical="center"/>
      <protection locked="0"/>
    </xf>
    <xf fontId="4" fillId="2" borderId="0" numFmtId="161" xfId="1" applyNumberFormat="1" applyFont="1" applyFill="1" applyAlignment="1">
      <alignment horizontal="left" vertical="center"/>
      <protection locked="0"/>
    </xf>
    <xf fontId="4" fillId="2" borderId="5" numFmtId="161" xfId="1" applyNumberFormat="1" applyFont="1" applyFill="1" applyBorder="1" applyAlignment="1">
      <alignment horizontal="left" vertical="center"/>
      <protection locked="0"/>
    </xf>
    <xf fontId="4" fillId="2" borderId="0" numFmtId="160" xfId="1" applyNumberFormat="1" applyFont="1" applyFill="1" applyAlignment="1">
      <alignment horizontal="left" vertical="center" wrapText="1"/>
    </xf>
    <xf fontId="4" fillId="3" borderId="6" numFmtId="0" xfId="1" applyFont="1" applyFill="1" applyBorder="1" applyAlignment="1">
      <alignment vertical="center"/>
    </xf>
    <xf fontId="4" fillId="3" borderId="7" numFmtId="0" xfId="1" applyFont="1" applyFill="1" applyBorder="1" applyAlignment="1">
      <alignment vertical="center"/>
    </xf>
    <xf fontId="4" fillId="2" borderId="6" numFmtId="0" xfId="1" applyFont="1" applyFill="1" applyBorder="1" applyAlignment="1">
      <alignment horizontal="left" vertical="center" wrapText="1"/>
      <protection locked="0"/>
    </xf>
    <xf fontId="4" fillId="2" borderId="8" numFmtId="0" xfId="1" applyFont="1" applyFill="1" applyBorder="1" applyAlignment="1">
      <alignment horizontal="left" vertical="center" wrapText="1"/>
      <protection locked="0"/>
    </xf>
    <xf fontId="4" fillId="2" borderId="7" numFmtId="0" xfId="1" applyFont="1" applyFill="1" applyBorder="1" applyAlignment="1">
      <alignment horizontal="left" vertical="center" wrapText="1"/>
      <protection locked="0"/>
    </xf>
    <xf fontId="4" fillId="3" borderId="11" numFmtId="0" xfId="1" applyFont="1" applyFill="1" applyBorder="1" applyAlignment="1">
      <alignment vertical="center"/>
    </xf>
    <xf fontId="4" fillId="3" borderId="13" numFmtId="0" xfId="1" applyFont="1" applyFill="1" applyBorder="1" applyAlignment="1">
      <alignment vertical="center"/>
    </xf>
    <xf fontId="4" fillId="4" borderId="11" numFmtId="0" xfId="1" applyFont="1" applyFill="1" applyBorder="1" applyAlignment="1">
      <alignment horizontal="left" vertical="center" wrapText="1"/>
    </xf>
    <xf fontId="4" fillId="4" borderId="12" numFmtId="0" xfId="1" applyFont="1" applyFill="1" applyBorder="1" applyAlignment="1">
      <alignment horizontal="left" vertical="center" wrapText="1"/>
    </xf>
    <xf fontId="4" fillId="4" borderId="13" numFmtId="0" xfId="1" applyFont="1" applyFill="1" applyBorder="1" applyAlignment="1">
      <alignment horizontal="left" vertical="center" wrapText="1"/>
    </xf>
    <xf fontId="2" fillId="2" borderId="8" numFmtId="0" xfId="1" applyFont="1" applyFill="1" applyBorder="1"/>
    <xf fontId="2" fillId="2" borderId="12" numFmtId="0" xfId="1" applyFont="1" applyFill="1" applyBorder="1"/>
    <xf fontId="6" fillId="3" borderId="10" numFmtId="0" xfId="1" applyFont="1" applyFill="1" applyBorder="1" applyAlignment="1">
      <alignment horizontal="center" vertical="center" wrapText="1"/>
    </xf>
    <xf fontId="6" fillId="3" borderId="11" numFmtId="0" xfId="1" applyFont="1" applyFill="1" applyBorder="1" applyAlignment="1">
      <alignment horizontal="center" vertical="center" wrapText="1"/>
    </xf>
    <xf fontId="6" fillId="3" borderId="12" numFmtId="0" xfId="1" applyFont="1" applyFill="1" applyBorder="1" applyAlignment="1">
      <alignment horizontal="center" vertical="center" wrapText="1"/>
    </xf>
    <xf fontId="6" fillId="3" borderId="13" numFmtId="0" xfId="1" applyFont="1" applyFill="1" applyBorder="1" applyAlignment="1">
      <alignment horizontal="center" vertical="center" wrapText="1"/>
    </xf>
    <xf fontId="6" fillId="5" borderId="10" numFmtId="0" xfId="1" applyFont="1" applyFill="1" applyBorder="1" applyAlignment="1">
      <alignment horizontal="center" vertical="center" wrapText="1"/>
    </xf>
    <xf fontId="6" fillId="3" borderId="14" numFmtId="0" xfId="1" applyFont="1" applyFill="1" applyBorder="1" applyAlignment="1">
      <alignment horizontal="center" vertical="center" wrapText="1"/>
    </xf>
    <xf fontId="6" fillId="3" borderId="0" numFmtId="0" xfId="1" applyFont="1" applyFill="1" applyAlignment="1">
      <alignment horizontal="center" vertical="center" wrapText="1"/>
    </xf>
    <xf fontId="6" fillId="5" borderId="14" numFmtId="0" xfId="1" applyFont="1" applyFill="1" applyBorder="1" applyAlignment="1">
      <alignment horizontal="center" vertical="center" wrapText="1"/>
    </xf>
    <xf fontId="6" fillId="3" borderId="15" numFmtId="0" xfId="1" applyFont="1" applyFill="1" applyBorder="1" applyAlignment="1">
      <alignment horizontal="center" vertical="center" wrapText="1"/>
    </xf>
    <xf fontId="6" fillId="5" borderId="15" numFmtId="0" xfId="1" applyFont="1" applyFill="1" applyBorder="1" applyAlignment="1">
      <alignment horizontal="center" vertical="center" wrapText="1"/>
    </xf>
    <xf fontId="6" fillId="6" borderId="9" numFmtId="0" xfId="1" applyFont="1" applyFill="1" applyBorder="1" applyAlignment="1">
      <alignment horizontal="center" wrapText="1"/>
    </xf>
    <xf fontId="9" fillId="4" borderId="9" numFmtId="0" xfId="0" applyFont="1" applyFill="1" applyBorder="1" applyAlignment="1">
      <alignment horizontal="center" vertical="center" wrapText="1"/>
    </xf>
    <xf fontId="7" fillId="4" borderId="9" numFmtId="0" xfId="0" applyFont="1" applyFill="1" applyBorder="1" applyAlignment="1">
      <alignment horizontal="center" vertical="center" wrapText="1"/>
    </xf>
    <xf fontId="7" fillId="4" borderId="9" numFmtId="0" xfId="0" applyFont="1" applyFill="1" applyBorder="1" applyAlignment="1">
      <alignment horizontal="left" vertical="top" wrapText="1"/>
    </xf>
    <xf fontId="7" fillId="4" borderId="9" numFmtId="0" xfId="1" applyFont="1" applyFill="1" applyBorder="1" applyAlignment="1">
      <alignment wrapText="1"/>
    </xf>
    <xf fontId="7" fillId="4" borderId="9" numFmtId="4" xfId="1" applyNumberFormat="1" applyFont="1" applyFill="1" applyBorder="1" applyAlignment="1">
      <alignment horizontal="center" vertical="center" wrapText="1"/>
    </xf>
    <xf fontId="10" fillId="4" borderId="9" numFmtId="0" xfId="1" applyFont="1" applyFill="1" applyBorder="1" applyAlignment="1">
      <alignment vertical="center" wrapText="1"/>
    </xf>
    <xf fontId="11" fillId="4" borderId="9" numFmtId="2" xfId="0" applyNumberFormat="1" applyFont="1" applyFill="1" applyBorder="1" applyAlignment="1">
      <alignment horizontal="center" vertical="center" wrapText="1"/>
    </xf>
    <xf fontId="12" fillId="0" borderId="9" numFmtId="4" xfId="0" applyNumberFormat="1" applyFont="1" applyBorder="1" applyAlignment="1">
      <alignment vertical="center"/>
      <protection locked="0"/>
    </xf>
    <xf fontId="7" fillId="0" borderId="9" numFmtId="4" xfId="1" applyNumberFormat="1" applyFont="1" applyBorder="1" applyAlignment="1">
      <alignment wrapText="1"/>
      <protection locked="0"/>
    </xf>
    <xf fontId="2" fillId="2" borderId="9" numFmtId="0" xfId="1" applyFont="1" applyFill="1" applyBorder="1">
      <protection locked="0"/>
    </xf>
    <xf fontId="7" fillId="0" borderId="9" numFmtId="3" xfId="1" applyNumberFormat="1" applyFont="1" applyBorder="1" applyAlignment="1">
      <alignment wrapText="1"/>
      <protection locked="0"/>
    </xf>
    <xf fontId="7" fillId="4" borderId="9" numFmtId="4" xfId="1" applyNumberFormat="1" applyFont="1" applyFill="1" applyBorder="1" applyAlignment="1">
      <alignment wrapText="1"/>
    </xf>
    <xf fontId="7" fillId="2" borderId="0" numFmtId="0" xfId="1" applyFont="1" applyFill="1" applyAlignment="1">
      <alignment horizontal="center"/>
    </xf>
    <xf fontId="6" fillId="2" borderId="0" numFmtId="0" xfId="1" applyFont="1" applyFill="1"/>
    <xf fontId="6" fillId="2" borderId="17" numFmtId="0" xfId="1" applyFont="1" applyFill="1" applyBorder="1" applyAlignment="1">
      <alignment horizontal="center" vertical="center" wrapText="1"/>
    </xf>
    <xf fontId="6" fillId="2" borderId="0" numFmtId="0" xfId="1" applyFont="1" applyFill="1" applyAlignment="1">
      <alignment horizontal="right"/>
    </xf>
    <xf fontId="6" fillId="2" borderId="0" numFmtId="0" xfId="1" applyFont="1" applyFill="1" applyAlignment="1">
      <alignment horizontal="center" vertical="center" wrapText="1"/>
    </xf>
    <xf fontId="6" fillId="4" borderId="15" numFmtId="160" xfId="1" applyNumberFormat="1" applyFont="1" applyFill="1" applyBorder="1" applyAlignment="1">
      <alignment horizontal="right"/>
    </xf>
    <xf fontId="6" fillId="0" borderId="0" numFmtId="160" xfId="1" applyNumberFormat="1" applyFont="1" applyAlignment="1">
      <alignment horizontal="right"/>
    </xf>
    <xf fontId="13" fillId="2" borderId="0" numFmtId="0" xfId="1" applyFont="1" applyFill="1" applyAlignment="1">
      <alignment vertical="center"/>
    </xf>
    <xf fontId="14" fillId="2" borderId="0" numFmtId="0" xfId="1" applyFont="1" applyFill="1" applyAlignment="1">
      <alignment horizontal="left" vertical="center" wrapText="1"/>
    </xf>
    <xf fontId="15" fillId="2" borderId="16" numFmtId="0" xfId="1" applyFont="1" applyFill="1" applyBorder="1" applyAlignment="1">
      <alignment horizontal="left" vertical="center" wrapText="1"/>
    </xf>
    <xf fontId="15" fillId="2" borderId="0" numFmtId="0" xfId="1" applyFont="1" applyFill="1" applyAlignment="1">
      <alignment horizontal="left" vertical="center" wrapText="1"/>
    </xf>
    <xf fontId="16" fillId="2" borderId="16" numFmtId="0" xfId="1" applyFont="1" applyFill="1" applyBorder="1" applyAlignment="1">
      <alignment horizontal="left" vertical="center" wrapText="1"/>
    </xf>
    <xf fontId="16" fillId="2" borderId="0" numFmtId="0" xfId="1" applyFont="1" applyFill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7" Type="http://schemas.openxmlformats.org/officeDocument/2006/relationships/styles" Target="styles.xml"/><Relationship  Id="rId6" Type="http://schemas.openxmlformats.org/officeDocument/2006/relationships/sharedStrings" Target="sharedStrings.xml"/><Relationship  Id="rId5" Type="http://schemas.openxmlformats.org/officeDocument/2006/relationships/theme" Target="theme/theme1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Users/korsakov_ab/Desktop/&#1052;&#1091;&#1089;&#1086;&#1088;/&#1053;&#1072;&#1094;%20&#1088;&#1077;&#1078;&#1080;&#1084;%202024/&#1057;&#1087;&#1077;&#1094;&#1080;&#1092;&#1080;&#1082;&#1072;&#1094;&#1080;&#1103;%20&#1096;&#1072;&#1073;&#1083;&#1086;&#1085;_&#1050;&#1054;&#1052;&#1052;.xlsx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S:/&#1062;&#1077;&#1085;&#1090;&#1088;&#1072;&#1083;&#1100;&#1085;&#1099;&#1081;%20&#1086;&#1092;&#1080;&#1089;/&#1059;&#1087;&#1088;&#1072;&#1074;&#1083;&#1077;&#1085;&#1080;&#1077;%20&#1087;&#1088;&#1086;&#1080;&#1079;&#1074;&#1086;&#1076;&#1089;&#1090;&#1074;&#1077;&#1085;&#1085;&#1086;-&#1093;&#1086;&#1079;&#1103;&#1081;&#1089;&#1090;&#1074;&#1077;&#1085;&#1085;&#1086;&#1075;&#1086;%20&#1086;&#1073;&#1077;&#1089;&#1087;&#1077;&#1095;&#1077;&#1085;&#1080;&#1103;/&#1054;&#1052;&#1054;/&#1044;&#1086;&#1082;&#1091;&#1084;&#1077;&#1085;&#1090;&#1099;%20&#1074;%20&#1088;&#1072;&#1073;&#1086;&#1090;&#1077;/&#1057;&#1072;&#1074;&#1095;&#1077;&#1085;&#1082;&#1086;%20&#1054;.&#1041;/&#1047;&#1072;&#1082;&#1091;&#1087;&#1082;&#1080;/2023/1.%20&#1050;&#1072;&#1085;&#1094;&#1077;&#1083;&#1103;&#1088;&#1089;&#1082;&#1072;&#1103;%20&#1087;&#1088;&#1086;&#1076;&#1091;&#1082;&#1094;&#1080;&#1103;/&#1048;&#1085;&#1090;&#1077;&#1088;_&#1050;&#1072;&#1085;&#1094;%20&#1087;&#1088;&#1086;&#1076;&#1091;&#1082;&#1094;&#1080;&#1103;_2023/&#1055;&#1088;&#1080;&#1083;&#1086;&#1078;&#1077;&#1085;&#1080;&#1077;%202_&#1057;&#1087;&#1077;&#1094;&#1080;&#1092;&#1080;&#1082;&#1072;&#1094;&#1080;&#1103;%20&#1058;&#105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"/>
      <sheetName val="Лист2"/>
      <sheetName val="data"/>
    </sheetNames>
    <sheetDataSet>
      <sheetData sheetId="0"/>
      <sheetData sheetId="1"/>
      <sheetData sheetId="2">
        <row r="1">
          <cell r="A1" t="str">
            <v xml:space="preserve">Российская Федерация</v>
          </cell>
          <cell r="B1" t="str">
            <v>Да</v>
          </cell>
          <cell r="C1" t="str">
            <v>РЭП</v>
          </cell>
        </row>
        <row r="2">
          <cell r="A2" t="str">
            <v>Андорра</v>
          </cell>
          <cell r="B2" t="str">
            <v/>
          </cell>
          <cell r="C2" t="str">
            <v>ПО</v>
          </cell>
        </row>
        <row r="3">
          <cell r="A3" t="str">
            <v xml:space="preserve">Объединенные Арабские Эмираты</v>
          </cell>
        </row>
        <row r="4">
          <cell r="A4" t="str">
            <v>Афганистан</v>
          </cell>
        </row>
        <row r="5">
          <cell r="A5" t="str">
            <v>Армения</v>
          </cell>
        </row>
        <row r="6">
          <cell r="A6" t="str">
            <v>Ангола</v>
          </cell>
        </row>
        <row r="7">
          <cell r="A7" t="str">
            <v>Аргентина</v>
          </cell>
        </row>
        <row r="8">
          <cell r="A8" t="str">
            <v>Австрия</v>
          </cell>
        </row>
        <row r="9">
          <cell r="A9" t="str">
            <v>Австралия</v>
          </cell>
        </row>
        <row r="10">
          <cell r="A10" t="str">
            <v>Азербайджан</v>
          </cell>
        </row>
        <row r="11">
          <cell r="A11" t="str">
            <v xml:space="preserve">Босния и Герцеговина</v>
          </cell>
        </row>
        <row r="12">
          <cell r="A12" t="str">
            <v>Барбадос</v>
          </cell>
        </row>
        <row r="13">
          <cell r="A13" t="str">
            <v>Бангладеш</v>
          </cell>
        </row>
        <row r="14">
          <cell r="A14" t="str">
            <v>Бельгия</v>
          </cell>
        </row>
        <row r="15">
          <cell r="A15" t="str">
            <v>Болгария</v>
          </cell>
        </row>
        <row r="16">
          <cell r="A16" t="str">
            <v>Бразилия</v>
          </cell>
        </row>
        <row r="17">
          <cell r="A17" t="str">
            <v>Белоруссия</v>
          </cell>
        </row>
        <row r="18">
          <cell r="A18" t="str">
            <v>Канада</v>
          </cell>
        </row>
        <row r="19">
          <cell r="A19" t="str">
            <v>Швейцария</v>
          </cell>
        </row>
        <row r="20">
          <cell r="A20" t="str">
            <v>Чили</v>
          </cell>
        </row>
        <row r="21">
          <cell r="A21" t="str">
            <v>Камерун</v>
          </cell>
        </row>
        <row r="22">
          <cell r="A22" t="str">
            <v>Китай</v>
          </cell>
        </row>
        <row r="23">
          <cell r="A23" t="str">
            <v>Куба</v>
          </cell>
        </row>
        <row r="24">
          <cell r="A24" t="str">
            <v>Кипр</v>
          </cell>
        </row>
        <row r="25">
          <cell r="A25" t="str">
            <v xml:space="preserve">Чешская Республика</v>
          </cell>
        </row>
        <row r="26">
          <cell r="A26" t="str">
            <v>Германия</v>
          </cell>
        </row>
        <row r="27">
          <cell r="A27" t="str">
            <v>Дания</v>
          </cell>
        </row>
        <row r="28">
          <cell r="A28" t="str">
            <v xml:space="preserve">Доминиканская Республика</v>
          </cell>
        </row>
        <row r="29">
          <cell r="A29" t="str">
            <v>Алжир</v>
          </cell>
        </row>
        <row r="30">
          <cell r="A30" t="str">
            <v>Эквадор</v>
          </cell>
        </row>
        <row r="31">
          <cell r="A31" t="str">
            <v>Эстония</v>
          </cell>
        </row>
        <row r="32">
          <cell r="A32" t="str">
            <v>Египет</v>
          </cell>
        </row>
        <row r="33">
          <cell r="A33" t="str">
            <v>Испания</v>
          </cell>
        </row>
        <row r="34">
          <cell r="A34" t="str">
            <v>Финляндия</v>
          </cell>
        </row>
        <row r="35">
          <cell r="A35" t="str">
            <v>Франция</v>
          </cell>
        </row>
        <row r="36">
          <cell r="A36" t="str">
            <v>Великобритания</v>
          </cell>
        </row>
        <row r="37">
          <cell r="A37" t="str">
            <v>Грузия</v>
          </cell>
        </row>
        <row r="38">
          <cell r="A38" t="str">
            <v>Греция</v>
          </cell>
        </row>
        <row r="39">
          <cell r="A39" t="str">
            <v>Гонконг</v>
          </cell>
        </row>
        <row r="40">
          <cell r="A40" t="str">
            <v>Хорватия</v>
          </cell>
        </row>
        <row r="41">
          <cell r="A41" t="str">
            <v>Венгрия</v>
          </cell>
        </row>
        <row r="42">
          <cell r="A42" t="str">
            <v>Индонезия</v>
          </cell>
        </row>
        <row r="43">
          <cell r="A43" t="str">
            <v xml:space="preserve">Республика Ирландия</v>
          </cell>
        </row>
        <row r="44">
          <cell r="A44" t="str">
            <v>Израиль</v>
          </cell>
        </row>
        <row r="45">
          <cell r="A45" t="str">
            <v>Индия</v>
          </cell>
        </row>
        <row r="46">
          <cell r="A46" t="str">
            <v>Ирак</v>
          </cell>
        </row>
        <row r="47">
          <cell r="A47" t="str">
            <v xml:space="preserve">Иран (Исламская Республика)</v>
          </cell>
        </row>
        <row r="48">
          <cell r="A48" t="str">
            <v>Исландия</v>
          </cell>
        </row>
        <row r="49">
          <cell r="A49" t="str">
            <v>Италия</v>
          </cell>
        </row>
        <row r="50">
          <cell r="A50" t="str">
            <v>Иордания</v>
          </cell>
        </row>
        <row r="51">
          <cell r="A51" t="str">
            <v>Япония</v>
          </cell>
        </row>
        <row r="52">
          <cell r="A52" t="str">
            <v>Киргизия</v>
          </cell>
        </row>
        <row r="53">
          <cell r="A53" t="str">
            <v xml:space="preserve">Корея, Республика</v>
          </cell>
        </row>
        <row r="54">
          <cell r="A54" t="str">
            <v>Кувейт</v>
          </cell>
        </row>
        <row r="55">
          <cell r="A55" t="str">
            <v>Казахстан</v>
          </cell>
        </row>
        <row r="56">
          <cell r="A56" t="str">
            <v>Ливан</v>
          </cell>
        </row>
        <row r="57">
          <cell r="A57" t="str">
            <v>Лихтенштейн</v>
          </cell>
        </row>
        <row r="58">
          <cell r="A58" t="str">
            <v>Шри-Ланка</v>
          </cell>
        </row>
        <row r="59">
          <cell r="A59" t="str">
            <v>Люксембург</v>
          </cell>
        </row>
        <row r="60">
          <cell r="A60" t="str">
            <v>Латвия</v>
          </cell>
        </row>
        <row r="61">
          <cell r="A61" t="str">
            <v>Литва</v>
          </cell>
        </row>
        <row r="62">
          <cell r="A62" t="str">
            <v xml:space="preserve">Ливийская Арабская Джамахирия</v>
          </cell>
        </row>
        <row r="63">
          <cell r="A63" t="str">
            <v>Марокко</v>
          </cell>
        </row>
        <row r="64">
          <cell r="A64" t="str">
            <v xml:space="preserve">Молдова, Республика</v>
          </cell>
        </row>
        <row r="65">
          <cell r="A65" t="str">
            <v>Македония</v>
          </cell>
        </row>
        <row r="66">
          <cell r="A66" t="str">
            <v>Монголия</v>
          </cell>
        </row>
        <row r="67">
          <cell r="A67" t="str">
            <v>Мексика</v>
          </cell>
        </row>
        <row r="68">
          <cell r="A68" t="str">
            <v>Малайзия</v>
          </cell>
        </row>
        <row r="69">
          <cell r="A69" t="str">
            <v>Нидерланды</v>
          </cell>
        </row>
        <row r="70">
          <cell r="A70" t="str">
            <v>Норвегия</v>
          </cell>
        </row>
        <row r="71">
          <cell r="A71" t="str">
            <v xml:space="preserve">Новая Зеландия</v>
          </cell>
        </row>
        <row r="72">
          <cell r="A72" t="str">
            <v>Филиппины</v>
          </cell>
        </row>
        <row r="73">
          <cell r="A73" t="str">
            <v>Пакистан</v>
          </cell>
        </row>
        <row r="74">
          <cell r="A74" t="str">
            <v>Польша</v>
          </cell>
        </row>
        <row r="75">
          <cell r="A75" t="str">
            <v>Португалия</v>
          </cell>
        </row>
        <row r="76">
          <cell r="A76" t="str">
            <v>Румыния</v>
          </cell>
        </row>
        <row r="77">
          <cell r="A77" t="str">
            <v xml:space="preserve">Саудовская Аравия</v>
          </cell>
        </row>
        <row r="78">
          <cell r="A78" t="str">
            <v>Швеция</v>
          </cell>
        </row>
        <row r="79">
          <cell r="A79" t="str">
            <v>Сингапур</v>
          </cell>
        </row>
        <row r="80">
          <cell r="A80" t="str">
            <v>Словения</v>
          </cell>
        </row>
        <row r="81">
          <cell r="A81" t="str">
            <v>Словакия</v>
          </cell>
        </row>
        <row r="82">
          <cell r="A82" t="str">
            <v xml:space="preserve">Сирийская Арабская Республика</v>
          </cell>
        </row>
        <row r="83">
          <cell r="A83" t="str">
            <v>Таиланд</v>
          </cell>
        </row>
        <row r="84">
          <cell r="A84" t="str">
            <v>Кения</v>
          </cell>
        </row>
        <row r="85">
          <cell r="A85" t="str">
            <v xml:space="preserve">Княжество Монако</v>
          </cell>
        </row>
        <row r="86">
          <cell r="A86" t="str">
            <v>Таджикистан</v>
          </cell>
        </row>
        <row r="87">
          <cell r="A87" t="str">
            <v>Туркменистан</v>
          </cell>
        </row>
        <row r="88">
          <cell r="A88" t="str">
            <v>Тунис</v>
          </cell>
        </row>
        <row r="89">
          <cell r="A89" t="str">
            <v>Турция</v>
          </cell>
        </row>
        <row r="90">
          <cell r="A90" t="str">
            <v xml:space="preserve">Тайвань, Республика Китай</v>
          </cell>
        </row>
        <row r="91">
          <cell r="A91" t="str">
            <v>Украина</v>
          </cell>
        </row>
        <row r="92">
          <cell r="A92" t="str">
            <v>США</v>
          </cell>
        </row>
        <row r="93">
          <cell r="A93" t="str">
            <v>Узбекистан</v>
          </cell>
        </row>
        <row r="94">
          <cell r="A94" t="str">
            <v>Венесуэла</v>
          </cell>
        </row>
        <row r="95">
          <cell r="A95" t="str">
            <v>Вьетнам</v>
          </cell>
        </row>
        <row r="96">
          <cell r="A96" t="str">
            <v>ЮАР</v>
          </cell>
        </row>
        <row r="97">
          <cell r="A97" t="str">
            <v>Сербия</v>
          </cell>
        </row>
        <row r="98">
          <cell r="A98" t="str">
            <v>Гамбия</v>
          </cell>
        </row>
        <row r="99">
          <cell r="A99" t="str">
            <v>Гвинея</v>
          </cell>
        </row>
        <row r="100">
          <cell r="A100" t="str">
            <v>Гваделупа</v>
          </cell>
        </row>
        <row r="101">
          <cell r="A101" t="str">
            <v xml:space="preserve">Экваториальная Гвинея</v>
          </cell>
        </row>
        <row r="102">
          <cell r="A102" t="str">
            <v xml:space="preserve">о. Южная Георгия и Южные Сандвичевы о-ва</v>
          </cell>
        </row>
        <row r="103">
          <cell r="A103" t="str">
            <v>Гватемала</v>
          </cell>
        </row>
        <row r="104">
          <cell r="A104" t="str">
            <v>Гуам</v>
          </cell>
        </row>
        <row r="105">
          <cell r="A105" t="str">
            <v>Гвинея-Биссау</v>
          </cell>
        </row>
        <row r="106">
          <cell r="A106" t="str">
            <v>Гайана</v>
          </cell>
        </row>
        <row r="107">
          <cell r="A107" t="str">
            <v xml:space="preserve">о-ва Херд и Мак-Дональд</v>
          </cell>
        </row>
        <row r="108">
          <cell r="A108" t="str">
            <v>Гондурас</v>
          </cell>
        </row>
        <row r="109">
          <cell r="A109" t="str">
            <v>Гаити</v>
          </cell>
        </row>
        <row r="110">
          <cell r="A110" t="str">
            <v xml:space="preserve">Британская Территория Индийского Океана</v>
          </cell>
        </row>
        <row r="111">
          <cell r="A111" t="str">
            <v>Ямайка</v>
          </cell>
        </row>
        <row r="112">
          <cell r="A112" t="str">
            <v>Камбоджа</v>
          </cell>
        </row>
        <row r="113">
          <cell r="A113" t="str">
            <v>Кирибати</v>
          </cell>
        </row>
        <row r="114">
          <cell r="A114" t="str">
            <v>Коморы</v>
          </cell>
        </row>
        <row r="115">
          <cell r="A115" t="str">
            <v xml:space="preserve">Сент-Китс и Невис</v>
          </cell>
        </row>
        <row r="116">
          <cell r="A116" t="str">
            <v xml:space="preserve">Корея, Демократическая Народная Республика</v>
          </cell>
        </row>
        <row r="117">
          <cell r="A117" t="str">
            <v xml:space="preserve">Острова Кайман</v>
          </cell>
        </row>
        <row r="118">
          <cell r="A118" t="str">
            <v xml:space="preserve">Лаосская НДР</v>
          </cell>
        </row>
        <row r="119">
          <cell r="A119" t="str">
            <v>Сент-Люсия</v>
          </cell>
        </row>
        <row r="120">
          <cell r="A120" t="str">
            <v>Либерия</v>
          </cell>
        </row>
        <row r="121">
          <cell r="A121" t="str">
            <v>Лесото</v>
          </cell>
        </row>
        <row r="122">
          <cell r="A122" t="str">
            <v>Литва</v>
          </cell>
        </row>
        <row r="123">
          <cell r="A123" t="str">
            <v>Мадагаскар</v>
          </cell>
        </row>
        <row r="124">
          <cell r="A124" t="str">
            <v xml:space="preserve">Маршалловы острова</v>
          </cell>
        </row>
        <row r="125">
          <cell r="A125" t="str">
            <v>Мали</v>
          </cell>
        </row>
        <row r="126">
          <cell r="A126" t="str">
            <v>Мьянма</v>
          </cell>
        </row>
        <row r="127">
          <cell r="A127" t="str">
            <v>Макао</v>
          </cell>
        </row>
        <row r="128">
          <cell r="A128" t="str">
            <v xml:space="preserve">Северные Марианские острова</v>
          </cell>
        </row>
        <row r="129">
          <cell r="A129" t="str">
            <v>Мартиника</v>
          </cell>
        </row>
        <row r="130">
          <cell r="A130" t="str">
            <v>Мавритания</v>
          </cell>
        </row>
        <row r="131">
          <cell r="A131" t="str">
            <v>Монтсеррат</v>
          </cell>
        </row>
        <row r="132">
          <cell r="A132" t="str">
            <v>Мальта</v>
          </cell>
        </row>
        <row r="133">
          <cell r="A133" t="str">
            <v>Маврикий</v>
          </cell>
        </row>
        <row r="134">
          <cell r="A134" t="str">
            <v>Мальдивы</v>
          </cell>
        </row>
        <row r="135">
          <cell r="A135" t="str">
            <v>Малави</v>
          </cell>
        </row>
        <row r="136">
          <cell r="A136" t="str">
            <v>Мозамбик</v>
          </cell>
        </row>
        <row r="137">
          <cell r="A137" t="str">
            <v>Намибия</v>
          </cell>
        </row>
        <row r="138">
          <cell r="A138" t="str">
            <v xml:space="preserve">Новая Каледония</v>
          </cell>
        </row>
        <row r="139">
          <cell r="A139" t="str">
            <v>Нигер</v>
          </cell>
        </row>
        <row r="140">
          <cell r="A140" t="str">
            <v xml:space="preserve">Остров Норфолк</v>
          </cell>
        </row>
        <row r="141">
          <cell r="A141" t="str">
            <v>Нигерия</v>
          </cell>
        </row>
        <row r="142">
          <cell r="A142" t="str">
            <v>Никарагуа</v>
          </cell>
        </row>
        <row r="143">
          <cell r="A143" t="str">
            <v>Непал</v>
          </cell>
        </row>
        <row r="144">
          <cell r="A144" t="str">
            <v>Науру</v>
          </cell>
        </row>
        <row r="145">
          <cell r="A145" t="str">
            <v>Ниуэ</v>
          </cell>
        </row>
        <row r="146">
          <cell r="A146" t="str">
            <v>Оман</v>
          </cell>
        </row>
        <row r="147">
          <cell r="A147" t="str">
            <v>Панама</v>
          </cell>
        </row>
        <row r="148">
          <cell r="A148" t="str">
            <v>Перу</v>
          </cell>
        </row>
        <row r="149">
          <cell r="A149" t="str">
            <v xml:space="preserve">Французская Полинезия</v>
          </cell>
        </row>
        <row r="150">
          <cell r="A150" t="str">
            <v xml:space="preserve">Папуа Новая Гвинея</v>
          </cell>
        </row>
        <row r="151">
          <cell r="A151" t="str">
            <v xml:space="preserve">Сент-Пьер и Микелон</v>
          </cell>
        </row>
        <row r="152">
          <cell r="A152" t="str">
            <v>Питкэрн</v>
          </cell>
        </row>
        <row r="153">
          <cell r="A153" t="str">
            <v>Пуэрто-Рико</v>
          </cell>
        </row>
        <row r="154">
          <cell r="A154" t="str">
            <v xml:space="preserve">Оккупированная территория Палестины</v>
          </cell>
        </row>
        <row r="155">
          <cell r="A155" t="str">
            <v>Палау</v>
          </cell>
        </row>
        <row r="156">
          <cell r="A156" t="str">
            <v>Парагвай</v>
          </cell>
        </row>
        <row r="157">
          <cell r="A157" t="str">
            <v>Катар</v>
          </cell>
        </row>
        <row r="158">
          <cell r="A158" t="str">
            <v>Реюньон</v>
          </cell>
        </row>
        <row r="159">
          <cell r="A159" t="str">
            <v>Руанда</v>
          </cell>
        </row>
        <row r="160">
          <cell r="A160" t="str">
            <v xml:space="preserve">Соломоновы острова</v>
          </cell>
        </row>
        <row r="161">
          <cell r="A161" t="str">
            <v>Сейшелы</v>
          </cell>
        </row>
        <row r="162">
          <cell r="A162" t="str">
            <v>Судан</v>
          </cell>
        </row>
        <row r="163">
          <cell r="A163" t="str">
            <v xml:space="preserve">Святая Елена</v>
          </cell>
        </row>
        <row r="164">
          <cell r="A164" t="str">
            <v xml:space="preserve">о-ва Шпицберген и Ян-Майен</v>
          </cell>
        </row>
        <row r="165">
          <cell r="A165" t="str">
            <v>Сьерра-Леоне</v>
          </cell>
        </row>
        <row r="166">
          <cell r="A166" t="str">
            <v>Сан-Марино</v>
          </cell>
        </row>
        <row r="167">
          <cell r="A167" t="str">
            <v>Сенегал</v>
          </cell>
        </row>
        <row r="168">
          <cell r="A168" t="str">
            <v>Сомали</v>
          </cell>
        </row>
        <row r="169">
          <cell r="A169" t="str">
            <v>Суринам</v>
          </cell>
        </row>
        <row r="170">
          <cell r="A170" t="str">
            <v xml:space="preserve">Сан-Томе и Принсипи</v>
          </cell>
        </row>
        <row r="171">
          <cell r="A171" t="str">
            <v>Сальвадор</v>
          </cell>
        </row>
        <row r="172">
          <cell r="A172" t="str">
            <v>Свазиленд</v>
          </cell>
        </row>
        <row r="173">
          <cell r="A173" t="str">
            <v xml:space="preserve">о-ва Теркс и Кайкос</v>
          </cell>
        </row>
        <row r="174">
          <cell r="A174" t="str">
            <v>Чад</v>
          </cell>
        </row>
        <row r="175">
          <cell r="A175" t="str">
            <v xml:space="preserve">Французские Южные Территории</v>
          </cell>
        </row>
        <row r="176">
          <cell r="A176" t="str">
            <v>Того</v>
          </cell>
        </row>
        <row r="177">
          <cell r="A177" t="str">
            <v>Токелау</v>
          </cell>
        </row>
        <row r="178">
          <cell r="A178" t="str">
            <v>Тонга</v>
          </cell>
        </row>
        <row r="179">
          <cell r="A179" t="str">
            <v xml:space="preserve">Тринидад и Тобаго</v>
          </cell>
        </row>
        <row r="180">
          <cell r="A180" t="str">
            <v>Тувалу</v>
          </cell>
        </row>
        <row r="181">
          <cell r="A181" t="str">
            <v xml:space="preserve">Объединенная Республика Танзания</v>
          </cell>
        </row>
        <row r="182">
          <cell r="A182" t="str">
            <v>Уганда</v>
          </cell>
        </row>
        <row r="183">
          <cell r="A183" t="str">
            <v xml:space="preserve">Малые Внешние Острова США</v>
          </cell>
        </row>
        <row r="184">
          <cell r="A184" t="str">
            <v>Уругвай</v>
          </cell>
        </row>
        <row r="185">
          <cell r="A185" t="str">
            <v>Ватикан</v>
          </cell>
        </row>
        <row r="186">
          <cell r="A186" t="str">
            <v xml:space="preserve">Сент-Винсент и Гренадины</v>
          </cell>
        </row>
        <row r="187">
          <cell r="A187" t="str">
            <v xml:space="preserve">Виргинские Острова, Британские</v>
          </cell>
        </row>
        <row r="188">
          <cell r="A188" t="str">
            <v xml:space="preserve">Виргинские Острова, США</v>
          </cell>
        </row>
        <row r="189">
          <cell r="A189" t="str">
            <v>Вануату</v>
          </cell>
        </row>
        <row r="190">
          <cell r="A190" t="str">
            <v xml:space="preserve">Уоллис и Футуна</v>
          </cell>
        </row>
        <row r="191">
          <cell r="A191" t="str">
            <v>Самоа</v>
          </cell>
        </row>
        <row r="192">
          <cell r="A192" t="str">
            <v>Йемен</v>
          </cell>
        </row>
        <row r="193">
          <cell r="A193" t="str">
            <v>Майотта</v>
          </cell>
        </row>
        <row r="194">
          <cell r="A194" t="str">
            <v>Замбия</v>
          </cell>
        </row>
        <row r="195">
          <cell r="A195" t="str">
            <v>Зимбабве</v>
          </cell>
        </row>
        <row r="196">
          <cell r="A196" t="str">
            <v>Тимор-Лесте</v>
          </cell>
        </row>
        <row r="197">
          <cell r="A197" t="str">
            <v>Сен-Бартельми</v>
          </cell>
        </row>
        <row r="198">
          <cell r="A198" t="str">
            <v xml:space="preserve">Сен-Мартен (французская часть)</v>
          </cell>
        </row>
        <row r="199">
          <cell r="A199" t="str">
            <v>Черногория</v>
          </cell>
        </row>
        <row r="200">
          <cell r="A200" t="str">
            <v xml:space="preserve">Аландские острова</v>
          </cell>
        </row>
        <row r="201">
          <cell r="A201" t="str">
            <v>Джерси</v>
          </cell>
        </row>
        <row r="202">
          <cell r="A202" t="str">
            <v>Гернси</v>
          </cell>
        </row>
        <row r="203">
          <cell r="A203" t="str">
            <v xml:space="preserve">Остров Мэн</v>
          </cell>
        </row>
        <row r="204">
          <cell r="A204" t="str">
            <v xml:space="preserve">Антигуа и Барбуда</v>
          </cell>
        </row>
        <row r="205">
          <cell r="A205" t="str">
            <v>Ангилья</v>
          </cell>
        </row>
        <row r="206">
          <cell r="A206" t="str">
            <v>Албания</v>
          </cell>
        </row>
        <row r="207">
          <cell r="A207" t="str">
            <v xml:space="preserve">Нидерландские Антильские острова</v>
          </cell>
        </row>
        <row r="208">
          <cell r="A208" t="str">
            <v>Антарктика</v>
          </cell>
        </row>
        <row r="209">
          <cell r="A209" t="str">
            <v xml:space="preserve">Американское Самоа</v>
          </cell>
        </row>
        <row r="210">
          <cell r="A210" t="str">
            <v>Аруба</v>
          </cell>
        </row>
        <row r="211">
          <cell r="A211" t="str">
            <v xml:space="preserve">Буркина Фасо</v>
          </cell>
        </row>
        <row r="212">
          <cell r="A212" t="str">
            <v>Бахрейн</v>
          </cell>
        </row>
        <row r="213">
          <cell r="A213" t="str">
            <v>Бурунди</v>
          </cell>
        </row>
        <row r="214">
          <cell r="A214" t="str">
            <v>Бенин</v>
          </cell>
        </row>
        <row r="215">
          <cell r="A215" t="str">
            <v>Бермуды</v>
          </cell>
        </row>
        <row r="216">
          <cell r="A216" t="str">
            <v xml:space="preserve">Султанат Бруней</v>
          </cell>
        </row>
        <row r="217">
          <cell r="A217" t="str">
            <v xml:space="preserve">Боливия, Многонациональное Государство</v>
          </cell>
        </row>
        <row r="218">
          <cell r="A218" t="str">
            <v>Багамы</v>
          </cell>
        </row>
        <row r="219">
          <cell r="A219" t="str">
            <v>Бутан</v>
          </cell>
        </row>
        <row r="220">
          <cell r="A220" t="str">
            <v xml:space="preserve">Остров Буве</v>
          </cell>
        </row>
        <row r="221">
          <cell r="A221" t="str">
            <v>Ботсвана</v>
          </cell>
        </row>
        <row r="222">
          <cell r="A222" t="str">
            <v>Белиз</v>
          </cell>
        </row>
        <row r="223">
          <cell r="A223" t="str">
            <v xml:space="preserve">Кокосовые (Килинг) о-ва</v>
          </cell>
        </row>
        <row r="224">
          <cell r="A224" t="str">
            <v xml:space="preserve">Конго, Демократическая Республика</v>
          </cell>
        </row>
        <row r="225">
          <cell r="A225" t="str">
            <v xml:space="preserve">Центральноафриканская Республика</v>
          </cell>
        </row>
        <row r="226">
          <cell r="A226" t="str">
            <v>Конго</v>
          </cell>
        </row>
        <row r="227">
          <cell r="A227" t="str">
            <v>Кот-д-Ивуар</v>
          </cell>
        </row>
        <row r="228">
          <cell r="A228" t="str">
            <v xml:space="preserve">Острова Кука</v>
          </cell>
        </row>
        <row r="229">
          <cell r="A229" t="str">
            <v>Колумбия</v>
          </cell>
        </row>
        <row r="230">
          <cell r="A230" t="str">
            <v>Коста-Рика</v>
          </cell>
        </row>
        <row r="231">
          <cell r="A231" t="str">
            <v xml:space="preserve">Кабо Верде</v>
          </cell>
        </row>
        <row r="232">
          <cell r="A232" t="str">
            <v xml:space="preserve">о. Рождества</v>
          </cell>
        </row>
        <row r="233">
          <cell r="A233" t="str">
            <v>Джибути</v>
          </cell>
        </row>
        <row r="234">
          <cell r="A234" t="str">
            <v>Доминика</v>
          </cell>
        </row>
        <row r="235">
          <cell r="A235" t="str">
            <v xml:space="preserve">Западная Сахара</v>
          </cell>
        </row>
        <row r="236">
          <cell r="A236" t="str">
            <v>Эритрея</v>
          </cell>
        </row>
        <row r="237">
          <cell r="A237" t="str">
            <v>Эфиопия</v>
          </cell>
        </row>
        <row r="238">
          <cell r="A238" t="str">
            <v>Фиджи</v>
          </cell>
        </row>
        <row r="239">
          <cell r="A239" t="str">
            <v xml:space="preserve">Фолклендские (Мальвинские) о-ва</v>
          </cell>
        </row>
        <row r="240">
          <cell r="A240" t="str">
            <v xml:space="preserve">Микронезия (Федеративные Штаты)</v>
          </cell>
        </row>
        <row r="241">
          <cell r="A241" t="str">
            <v xml:space="preserve">Фарерские острова</v>
          </cell>
        </row>
        <row r="242">
          <cell r="A242" t="str">
            <v>Габон</v>
          </cell>
        </row>
        <row r="243">
          <cell r="A243" t="str">
            <v>Гренада</v>
          </cell>
        </row>
        <row r="244">
          <cell r="A244" t="str">
            <v xml:space="preserve">Французская Гвиана</v>
          </cell>
        </row>
        <row r="245">
          <cell r="A245" t="str">
            <v>Гана</v>
          </cell>
        </row>
        <row r="246">
          <cell r="A246" t="str">
            <v>Гибралтар</v>
          </cell>
        </row>
        <row r="247">
          <cell r="A247" t="str">
            <v>Гренландия</v>
          </cell>
        </row>
        <row r="248">
          <cell r="A248" t="str">
            <v xml:space="preserve">ЭЛАНДСКИЕ ОСТРОВА</v>
          </cell>
        </row>
        <row r="249">
          <cell r="A249" t="str">
            <v>КЮРАСАО</v>
          </cell>
        </row>
        <row r="250">
          <cell r="A250" t="str">
            <v xml:space="preserve">СЕН-МАРТЕН (нидерландская часть)</v>
          </cell>
        </row>
        <row r="251">
          <cell r="A251" t="str">
            <v xml:space="preserve">БОНЭЙР, СИНТ-ЭСТАТИУС И САБА</v>
          </cell>
        </row>
        <row r="252">
          <cell r="A252" t="str">
            <v>АБХАЗИЯ</v>
          </cell>
        </row>
        <row r="253">
          <cell r="A253" t="str">
            <v xml:space="preserve">ЮЖНАЯ ОСЕТИЯ</v>
          </cell>
        </row>
        <row r="254">
          <cell r="A254" t="str">
            <v xml:space="preserve">ЮЖНЫЙ СУДАН</v>
          </cell>
        </row>
        <row r="255">
          <cell r="A255" t="str">
            <v>ДНР</v>
          </cell>
        </row>
        <row r="256">
          <cell r="A256" t="str">
            <v>ЛНР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"/>
      <sheetName val="Countries"/>
    </sheetNames>
    <sheetDataSet>
      <sheetData sheetId="0"/>
      <sheetData sheetId="1">
        <row r="1">
          <cell r="A1" t="str">
            <v xml:space="preserve">Российская Федерация</v>
          </cell>
        </row>
        <row r="2">
          <cell r="A2" t="str">
            <v>Австралия</v>
          </cell>
        </row>
        <row r="3">
          <cell r="A3" t="str">
            <v>Австрия</v>
          </cell>
        </row>
        <row r="4">
          <cell r="A4" t="str">
            <v>Азербайджан</v>
          </cell>
        </row>
        <row r="5">
          <cell r="A5" t="str">
            <v>Алжир</v>
          </cell>
        </row>
        <row r="6">
          <cell r="A6" t="str">
            <v>Ангола</v>
          </cell>
        </row>
        <row r="7">
          <cell r="A7" t="str">
            <v>Андорра</v>
          </cell>
        </row>
        <row r="8">
          <cell r="A8" t="str">
            <v>Аргентина</v>
          </cell>
        </row>
        <row r="9">
          <cell r="A9" t="str">
            <v>Армения</v>
          </cell>
        </row>
        <row r="10">
          <cell r="A10" t="str">
            <v>Афганистан</v>
          </cell>
        </row>
        <row r="11">
          <cell r="A11" t="str">
            <v>Бангладеш</v>
          </cell>
        </row>
        <row r="12">
          <cell r="A12" t="str">
            <v>Барбадос</v>
          </cell>
        </row>
        <row r="13">
          <cell r="A13" t="str">
            <v>Беларусь</v>
          </cell>
        </row>
        <row r="14">
          <cell r="A14" t="str">
            <v>Бельгия</v>
          </cell>
        </row>
        <row r="15">
          <cell r="A15" t="str">
            <v>Болгария</v>
          </cell>
        </row>
        <row r="16">
          <cell r="A16" t="str">
            <v xml:space="preserve">Босния и Герцеговина</v>
          </cell>
        </row>
        <row r="17">
          <cell r="A17" t="str">
            <v>Бразилия</v>
          </cell>
        </row>
        <row r="18">
          <cell r="A18" t="str">
            <v>Великобритания</v>
          </cell>
        </row>
        <row r="19">
          <cell r="A19" t="str">
            <v>Венгрия</v>
          </cell>
        </row>
        <row r="20">
          <cell r="A20" t="str">
            <v>Венесуэла</v>
          </cell>
        </row>
        <row r="21">
          <cell r="A21" t="str">
            <v>Вьетнам</v>
          </cell>
        </row>
        <row r="22">
          <cell r="A22" t="str">
            <v>Германия</v>
          </cell>
        </row>
        <row r="23">
          <cell r="A23" t="str">
            <v>Гонконг</v>
          </cell>
        </row>
        <row r="24">
          <cell r="A24" t="str">
            <v>Греция</v>
          </cell>
        </row>
        <row r="25">
          <cell r="A25" t="str">
            <v>Грузия</v>
          </cell>
        </row>
        <row r="26">
          <cell r="A26" t="str">
            <v>Дания</v>
          </cell>
        </row>
        <row r="27">
          <cell r="A27" t="str">
            <v xml:space="preserve">Доминиканская Республика</v>
          </cell>
        </row>
        <row r="28">
          <cell r="A28" t="str">
            <v>Египет</v>
          </cell>
        </row>
        <row r="29">
          <cell r="A29" t="str">
            <v>Израиль</v>
          </cell>
        </row>
        <row r="30">
          <cell r="A30" t="str">
            <v>Индия</v>
          </cell>
        </row>
        <row r="31">
          <cell r="A31" t="str">
            <v>Индонезия</v>
          </cell>
        </row>
        <row r="32">
          <cell r="A32" t="str">
            <v>Иордания</v>
          </cell>
        </row>
        <row r="33">
          <cell r="A33" t="str">
            <v>Ирак</v>
          </cell>
        </row>
        <row r="34">
          <cell r="A34" t="str">
            <v xml:space="preserve">Иран (Исламская Республика)</v>
          </cell>
        </row>
        <row r="35">
          <cell r="A35" t="str">
            <v>Исландия</v>
          </cell>
        </row>
        <row r="36">
          <cell r="A36" t="str">
            <v>Испания</v>
          </cell>
        </row>
        <row r="37">
          <cell r="A37" t="str">
            <v>Италия</v>
          </cell>
        </row>
        <row r="38">
          <cell r="A38" t="str">
            <v>Казахстан</v>
          </cell>
        </row>
        <row r="39">
          <cell r="A39" t="str">
            <v>Камерун</v>
          </cell>
        </row>
        <row r="40">
          <cell r="A40" t="str">
            <v>Канада</v>
          </cell>
        </row>
        <row r="41">
          <cell r="A41" t="str">
            <v>Кения</v>
          </cell>
        </row>
        <row r="42">
          <cell r="A42" t="str">
            <v>Кипр</v>
          </cell>
        </row>
        <row r="43">
          <cell r="A43" t="str">
            <v>Китай</v>
          </cell>
        </row>
        <row r="44">
          <cell r="A44" t="str">
            <v xml:space="preserve">Княжество Монако</v>
          </cell>
        </row>
        <row r="45">
          <cell r="A45" t="str">
            <v xml:space="preserve">Корея, Республика</v>
          </cell>
        </row>
        <row r="46">
          <cell r="A46" t="str">
            <v>Куба</v>
          </cell>
        </row>
        <row r="47">
          <cell r="A47" t="str">
            <v>Кувейт</v>
          </cell>
        </row>
        <row r="48">
          <cell r="A48" t="str">
            <v>Кыргызстан</v>
          </cell>
        </row>
        <row r="49">
          <cell r="A49" t="str">
            <v>Латвия</v>
          </cell>
        </row>
        <row r="50">
          <cell r="A50" t="str">
            <v>Ливан</v>
          </cell>
        </row>
        <row r="51">
          <cell r="A51" t="str">
            <v xml:space="preserve">Ливийская Арабская Джамахирия</v>
          </cell>
        </row>
        <row r="52">
          <cell r="A52" t="str">
            <v>Литва</v>
          </cell>
        </row>
        <row r="53">
          <cell r="A53" t="str">
            <v>Лихтенштейн</v>
          </cell>
        </row>
        <row r="54">
          <cell r="A54" t="str">
            <v>Люксембург</v>
          </cell>
        </row>
        <row r="55">
          <cell r="A55" t="str">
            <v>Македония</v>
          </cell>
        </row>
        <row r="56">
          <cell r="A56" t="str">
            <v>Малайзия</v>
          </cell>
        </row>
        <row r="57">
          <cell r="A57" t="str">
            <v>Марокко</v>
          </cell>
        </row>
        <row r="58">
          <cell r="A58" t="str">
            <v>Мексика</v>
          </cell>
        </row>
        <row r="59">
          <cell r="A59" t="str">
            <v xml:space="preserve">Молдова, Республика</v>
          </cell>
        </row>
        <row r="60">
          <cell r="A60" t="str">
            <v>Монголия</v>
          </cell>
        </row>
        <row r="61">
          <cell r="A61" t="str">
            <v>Нидерланды</v>
          </cell>
        </row>
        <row r="62">
          <cell r="A62" t="str">
            <v xml:space="preserve">Новая Зеландия</v>
          </cell>
        </row>
        <row r="63">
          <cell r="A63" t="str">
            <v>Норвегия</v>
          </cell>
        </row>
        <row r="64">
          <cell r="A64" t="str">
            <v xml:space="preserve">Объединенные Арабские Эмираты</v>
          </cell>
        </row>
        <row r="65">
          <cell r="A65" t="str">
            <v>Пакистан</v>
          </cell>
        </row>
        <row r="66">
          <cell r="A66" t="str">
            <v>Польша</v>
          </cell>
        </row>
        <row r="67">
          <cell r="A67" t="str">
            <v>Португалия</v>
          </cell>
        </row>
        <row r="68">
          <cell r="A68" t="str">
            <v xml:space="preserve">Республика Ирландия</v>
          </cell>
        </row>
        <row r="69">
          <cell r="A69" t="str">
            <v>Румыния</v>
          </cell>
        </row>
        <row r="70">
          <cell r="A70" t="str">
            <v>США</v>
          </cell>
        </row>
        <row r="71">
          <cell r="A71" t="str">
            <v xml:space="preserve">Саудовская Аравия</v>
          </cell>
        </row>
        <row r="72">
          <cell r="A72" t="str">
            <v>Сербия</v>
          </cell>
        </row>
        <row r="73">
          <cell r="A73" t="str">
            <v>Сингапур</v>
          </cell>
        </row>
        <row r="74">
          <cell r="A74" t="str">
            <v xml:space="preserve">Сирийская Арабская Республика</v>
          </cell>
        </row>
        <row r="75">
          <cell r="A75" t="str">
            <v>Словакия</v>
          </cell>
        </row>
        <row r="76">
          <cell r="A76" t="str">
            <v>Словения</v>
          </cell>
        </row>
        <row r="77">
          <cell r="A77" t="str">
            <v>Таджикистан</v>
          </cell>
        </row>
        <row r="78">
          <cell r="A78" t="str">
            <v>Таиланд</v>
          </cell>
        </row>
        <row r="79">
          <cell r="A79" t="str">
            <v xml:space="preserve">Тайвань, Республика Китай</v>
          </cell>
        </row>
        <row r="80">
          <cell r="A80" t="str">
            <v>Тунис</v>
          </cell>
        </row>
        <row r="81">
          <cell r="A81" t="str">
            <v>Туркменистан</v>
          </cell>
        </row>
        <row r="82">
          <cell r="A82" t="str">
            <v>Турция</v>
          </cell>
        </row>
        <row r="83">
          <cell r="A83" t="str">
            <v>Узбекистан</v>
          </cell>
        </row>
        <row r="84">
          <cell r="A84" t="str">
            <v>Украина</v>
          </cell>
        </row>
        <row r="85">
          <cell r="A85" t="str">
            <v>Филиппины</v>
          </cell>
        </row>
        <row r="86">
          <cell r="A86" t="str">
            <v>Финляндия</v>
          </cell>
        </row>
        <row r="87">
          <cell r="A87" t="str">
            <v>Франция</v>
          </cell>
        </row>
        <row r="88">
          <cell r="A88" t="str">
            <v>Хорватия</v>
          </cell>
        </row>
        <row r="89">
          <cell r="A89" t="str">
            <v xml:space="preserve">Чешская Республика</v>
          </cell>
        </row>
        <row r="90">
          <cell r="A90" t="str">
            <v>Чили</v>
          </cell>
        </row>
        <row r="91">
          <cell r="A91" t="str">
            <v>Швейцария</v>
          </cell>
        </row>
        <row r="92">
          <cell r="A92" t="str">
            <v>Швеция</v>
          </cell>
        </row>
        <row r="93">
          <cell r="A93" t="str">
            <v>Шри-Ланка</v>
          </cell>
        </row>
        <row r="94">
          <cell r="A94" t="str">
            <v>Эквадор</v>
          </cell>
        </row>
        <row r="95">
          <cell r="A95" t="str">
            <v>Эстония</v>
          </cell>
        </row>
        <row r="96">
          <cell r="A96" t="str">
            <v>ЮАР</v>
          </cell>
        </row>
        <row r="97">
          <cell r="A97" t="str">
            <v>Япония</v>
          </cell>
        </row>
      </sheetData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2" Type="http://schemas.openxmlformats.org/officeDocument/2006/relationships/vmlDrawing" Target="../drawings/vmlDrawing1.vml"/><Relationship  Id="rId1" Type="http://schemas.openxmlformats.org/officeDocument/2006/relationships/comments" Target="../comments1.xml"/></Relationships>
</file>

<file path=xl/worksheets/_rels/sheet2.xml.rels><?xml version="1.0" encoding="UTF-8" standalone="yes"?><Relationships xmlns="http://schemas.openxmlformats.org/package/2006/relationships"><Relationship  Id="rId2" Type="http://schemas.openxmlformats.org/officeDocument/2006/relationships/vmlDrawing" Target="../drawings/vmlDrawing2.vml"/><Relationship 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Ruler="1" topLeftCell="B2" zoomScale="70" workbookViewId="0">
      <selection activeCell="S20" activeCellId="0" sqref="S20"/>
    </sheetView>
  </sheetViews>
  <sheetFormatPr defaultColWidth="8" defaultRowHeight="14.25"/>
  <cols>
    <col customWidth="1" hidden="1" min="1" max="1" style="1" width="0"/>
    <col customWidth="1" min="2" max="2" style="1" width="27.42578125"/>
    <col customWidth="1" min="3" max="3" style="1" width="11.140625"/>
    <col collapsed="1" customWidth="1" min="4" max="4" style="1" width="11.5703125"/>
    <col collapsed="1" customWidth="1" min="5" max="5" style="1" width="54.85546875"/>
    <col collapsed="1" customWidth="1" min="6" max="6" style="1" width="38.42578125"/>
    <col collapsed="1" customWidth="1" min="7" max="7" style="1" width="17.7109375"/>
    <col collapsed="1" customWidth="1" min="8" max="8" style="1" width="10.5703125"/>
    <col collapsed="1" customWidth="1" min="9" max="9" style="1" width="23.85546875"/>
    <col collapsed="1" customWidth="1" min="10" max="10" style="1" width="22"/>
    <col collapsed="1" customWidth="1" min="11" max="11" style="1" width="21"/>
    <col collapsed="1" customWidth="1" min="12" max="12" style="1" width="21.7109375"/>
    <col customWidth="1" min="13" max="14" style="1" width="21.7109375"/>
    <col collapsed="1" customWidth="1" min="15" max="16" style="1" width="22.85546875"/>
    <col collapsed="1" customWidth="1" min="17" max="17" style="1" width="20.5703125"/>
    <col collapsed="1" customWidth="1" min="18" max="18" style="1" width="24.85546875"/>
    <col customWidth="1" min="19" max="19" style="1" width="23.140625"/>
    <col collapsed="1" customWidth="1" min="20" max="20" style="1" width="24"/>
    <col customWidth="1" min="21" max="86" style="1" width="8"/>
    <col collapsed="1" customWidth="1" min="87" max="88" style="1" width="8"/>
    <col customWidth="1" min="89" max="96" style="1" width="8"/>
    <col collapsed="1" customWidth="1" min="97" max="138" style="1" width="8"/>
    <col collapsed="1" min="139" max="16384" style="1" width="8"/>
  </cols>
  <sheetData>
    <row r="1" ht="0" hidden="1" customHeight="1"/>
    <row r="2" ht="31.5" customHeight="1">
      <c r="B2" s="2" t="s">
        <v>0</v>
      </c>
      <c r="C2" s="3"/>
      <c r="D2" s="3"/>
      <c r="E2" s="3"/>
      <c r="F2" s="3"/>
      <c r="G2" s="3"/>
      <c r="H2" s="3"/>
      <c r="I2" s="3"/>
      <c r="J2" s="3"/>
      <c r="K2" s="3"/>
      <c r="L2" s="4"/>
      <c r="M2" s="5"/>
      <c r="N2" s="5"/>
    </row>
    <row r="3" ht="17.649999999999999" customHeight="1">
      <c r="D3" s="6" t="s">
        <v>1</v>
      </c>
      <c r="E3" s="7"/>
      <c r="F3" s="8" t="s">
        <v>2</v>
      </c>
      <c r="G3" s="9"/>
      <c r="H3" s="9"/>
      <c r="I3" s="9"/>
      <c r="J3" s="9"/>
      <c r="K3" s="9"/>
      <c r="L3" s="10"/>
      <c r="M3" s="5"/>
      <c r="N3" s="5"/>
      <c r="O3" s="11"/>
      <c r="P3" s="11"/>
      <c r="Q3" s="11"/>
      <c r="R3" s="11"/>
      <c r="S3" s="11"/>
    </row>
    <row r="4" ht="17.649999999999999" customHeight="1">
      <c r="B4" s="12" t="s">
        <v>3</v>
      </c>
      <c r="C4" s="12"/>
      <c r="D4" s="13" t="s">
        <v>4</v>
      </c>
      <c r="E4" s="14"/>
      <c r="F4" s="15" t="s">
        <v>5</v>
      </c>
      <c r="G4" s="16"/>
      <c r="H4" s="16"/>
      <c r="I4" s="16"/>
      <c r="J4" s="16"/>
      <c r="K4" s="16"/>
      <c r="L4" s="17"/>
      <c r="M4" s="5"/>
      <c r="N4" s="5"/>
      <c r="O4" s="11"/>
      <c r="P4" s="11"/>
      <c r="Q4" s="11"/>
      <c r="R4" s="11"/>
      <c r="S4" s="11"/>
    </row>
    <row r="5" ht="18" customHeight="1">
      <c r="B5" s="12"/>
      <c r="C5" s="12"/>
      <c r="D5" s="18" t="s">
        <v>6</v>
      </c>
      <c r="E5" s="19"/>
      <c r="F5" s="20">
        <v>2025</v>
      </c>
      <c r="G5" s="20"/>
      <c r="H5" s="20"/>
      <c r="I5" s="20"/>
      <c r="J5" s="20"/>
      <c r="K5" s="20"/>
      <c r="L5" s="21"/>
      <c r="M5" s="5"/>
      <c r="N5" s="5"/>
      <c r="O5" s="11"/>
      <c r="P5" s="11"/>
      <c r="Q5" s="11"/>
      <c r="R5" s="11"/>
      <c r="S5" s="11"/>
    </row>
    <row r="6" ht="18" customHeight="1">
      <c r="B6" s="12"/>
      <c r="C6" s="12"/>
      <c r="D6" s="18" t="s">
        <v>7</v>
      </c>
      <c r="E6" s="19"/>
      <c r="F6" s="20" t="s">
        <v>8</v>
      </c>
      <c r="G6" s="20"/>
      <c r="H6" s="20"/>
      <c r="I6" s="20"/>
      <c r="J6" s="20"/>
      <c r="K6" s="20"/>
      <c r="L6" s="21"/>
      <c r="M6" s="5"/>
      <c r="N6" s="5"/>
      <c r="O6" s="11"/>
      <c r="P6" s="11"/>
      <c r="Q6" s="11"/>
      <c r="R6" s="11"/>
      <c r="S6" s="11"/>
    </row>
    <row r="7" ht="18" customHeight="1">
      <c r="B7" s="12"/>
      <c r="C7" s="12"/>
      <c r="D7" s="13"/>
      <c r="E7" s="14"/>
      <c r="F7" s="22"/>
      <c r="G7" s="22"/>
      <c r="H7" s="22"/>
      <c r="I7" s="22"/>
      <c r="J7" s="22"/>
      <c r="K7" s="22"/>
      <c r="L7" s="23"/>
      <c r="M7" s="5"/>
      <c r="N7" s="5"/>
      <c r="O7" s="11"/>
      <c r="P7" s="11"/>
      <c r="Q7" s="11"/>
      <c r="R7" s="11"/>
      <c r="S7" s="11"/>
    </row>
    <row r="8" ht="18" customHeight="1">
      <c r="B8" s="12"/>
      <c r="C8" s="12"/>
      <c r="D8" s="13" t="s">
        <v>9</v>
      </c>
      <c r="E8" s="14"/>
      <c r="F8" s="15" t="s">
        <v>9</v>
      </c>
      <c r="G8" s="16"/>
      <c r="H8" s="16"/>
      <c r="I8" s="16"/>
      <c r="J8" s="16"/>
      <c r="K8" s="16"/>
      <c r="L8" s="17"/>
      <c r="M8" s="5"/>
      <c r="N8" s="5"/>
      <c r="O8" s="11"/>
      <c r="P8" s="11"/>
      <c r="Q8" s="11"/>
      <c r="R8" s="11"/>
      <c r="S8" s="11"/>
    </row>
    <row r="9" ht="0" hidden="1" customHeight="1">
      <c r="B9" s="12"/>
      <c r="C9" s="12"/>
      <c r="D9" s="13" t="s">
        <v>10</v>
      </c>
      <c r="E9" s="14"/>
      <c r="F9" s="24" t="s">
        <v>9</v>
      </c>
      <c r="G9" s="24"/>
      <c r="H9" s="24"/>
      <c r="I9" s="24"/>
      <c r="J9" s="24"/>
      <c r="K9" s="24"/>
      <c r="L9" s="25"/>
      <c r="M9" s="5"/>
      <c r="N9" s="5"/>
      <c r="O9" s="11"/>
      <c r="P9" s="11"/>
      <c r="Q9" s="11"/>
      <c r="R9" s="11"/>
      <c r="S9" s="11"/>
    </row>
    <row r="10" ht="18" customHeight="1">
      <c r="B10" s="12"/>
      <c r="C10" s="12"/>
      <c r="D10" s="13" t="s">
        <v>11</v>
      </c>
      <c r="E10" s="14"/>
      <c r="F10" s="26"/>
      <c r="G10" s="27"/>
      <c r="H10" s="27"/>
      <c r="I10" s="27"/>
      <c r="J10" s="27"/>
      <c r="K10" s="27"/>
      <c r="L10" s="28"/>
      <c r="M10" s="5"/>
      <c r="N10" s="5"/>
      <c r="O10" s="11"/>
      <c r="P10" s="11"/>
      <c r="Q10" s="11"/>
      <c r="R10" s="11"/>
      <c r="S10" s="11"/>
    </row>
    <row r="11" ht="18" customHeight="1">
      <c r="B11" s="12"/>
      <c r="C11" s="12"/>
      <c r="D11" s="13" t="s">
        <v>9</v>
      </c>
      <c r="E11" s="14"/>
      <c r="F11" s="15" t="s">
        <v>9</v>
      </c>
      <c r="G11" s="16"/>
      <c r="H11" s="16"/>
      <c r="I11" s="16"/>
      <c r="J11" s="16"/>
      <c r="K11" s="16"/>
      <c r="L11" s="17"/>
      <c r="M11" s="29"/>
      <c r="N11" s="5"/>
      <c r="O11" s="11"/>
      <c r="P11" s="11"/>
      <c r="Q11" s="11"/>
      <c r="R11" s="11"/>
      <c r="S11" s="11"/>
    </row>
    <row r="12" ht="18" customHeight="1">
      <c r="D12" s="30" t="s">
        <v>12</v>
      </c>
      <c r="E12" s="31"/>
      <c r="F12" s="32"/>
      <c r="G12" s="33"/>
      <c r="H12" s="33"/>
      <c r="I12" s="33"/>
      <c r="J12" s="33"/>
      <c r="K12" s="33"/>
      <c r="L12" s="34"/>
      <c r="M12" s="5"/>
      <c r="N12" s="5"/>
      <c r="O12" s="11"/>
      <c r="P12" s="11"/>
      <c r="Q12" s="11"/>
      <c r="R12" s="11"/>
      <c r="S12" s="11"/>
    </row>
    <row r="13" ht="0" hidden="1" customHeight="1">
      <c r="D13" s="30" t="s">
        <v>9</v>
      </c>
      <c r="E13" s="31"/>
      <c r="F13" s="35" t="s">
        <v>9</v>
      </c>
      <c r="G13" s="36"/>
      <c r="H13" s="36"/>
      <c r="I13" s="36"/>
      <c r="J13" s="36"/>
      <c r="K13" s="36"/>
      <c r="L13" s="37"/>
      <c r="M13" s="16"/>
      <c r="N13" s="16"/>
      <c r="O13" s="11"/>
      <c r="P13" s="11"/>
      <c r="Q13" s="11"/>
      <c r="R13" s="11"/>
      <c r="S13" s="11"/>
    </row>
    <row r="14" ht="18" customHeight="1">
      <c r="A14" s="38"/>
    </row>
    <row r="15" ht="28.5" customHeight="1">
      <c r="A15" s="39" t="s">
        <v>13</v>
      </c>
      <c r="B15" s="40" t="s">
        <v>14</v>
      </c>
      <c r="C15" s="40" t="s">
        <v>15</v>
      </c>
      <c r="D15" s="41" t="s">
        <v>16</v>
      </c>
      <c r="E15" s="42"/>
      <c r="F15" s="42"/>
      <c r="G15" s="43"/>
      <c r="H15" s="40" t="s">
        <v>17</v>
      </c>
      <c r="I15" s="44" t="s">
        <v>18</v>
      </c>
      <c r="J15" s="44" t="s">
        <v>19</v>
      </c>
      <c r="K15" s="44" t="s">
        <v>20</v>
      </c>
      <c r="L15" s="44" t="s">
        <v>21</v>
      </c>
      <c r="M15" s="44" t="s">
        <v>22</v>
      </c>
      <c r="N15" s="44" t="s">
        <v>23</v>
      </c>
      <c r="O15" s="40" t="s">
        <v>24</v>
      </c>
      <c r="P15" s="44" t="s">
        <v>25</v>
      </c>
      <c r="Q15" s="44" t="s">
        <v>26</v>
      </c>
      <c r="R15" s="44" t="s">
        <v>27</v>
      </c>
      <c r="S15" s="44" t="s">
        <v>28</v>
      </c>
      <c r="T15" s="44" t="s">
        <v>29</v>
      </c>
    </row>
    <row r="16" ht="29.25" customHeight="1">
      <c r="A16" s="39"/>
      <c r="B16" s="45"/>
      <c r="C16" s="45"/>
      <c r="D16" s="40" t="s">
        <v>30</v>
      </c>
      <c r="E16" s="40" t="s">
        <v>31</v>
      </c>
      <c r="F16" s="40" t="s">
        <v>32</v>
      </c>
      <c r="G16" s="40" t="s">
        <v>33</v>
      </c>
      <c r="H16" s="45"/>
      <c r="I16" s="46"/>
      <c r="J16" s="46"/>
      <c r="K16" s="46"/>
      <c r="L16" s="46"/>
      <c r="M16" s="46"/>
      <c r="N16" s="46"/>
      <c r="O16" s="45"/>
      <c r="P16" s="46"/>
      <c r="Q16" s="46"/>
      <c r="R16" s="46"/>
      <c r="S16" s="46"/>
      <c r="T16" s="46"/>
    </row>
    <row r="17" ht="33.75" customHeight="1">
      <c r="A17" s="39"/>
      <c r="B17" s="47"/>
      <c r="C17" s="47"/>
      <c r="D17" s="47"/>
      <c r="E17" s="47"/>
      <c r="F17" s="47"/>
      <c r="G17" s="47"/>
      <c r="H17" s="47"/>
      <c r="I17" s="48"/>
      <c r="J17" s="48"/>
      <c r="K17" s="48"/>
      <c r="L17" s="48"/>
      <c r="M17" s="48"/>
      <c r="N17" s="48"/>
      <c r="O17" s="47"/>
      <c r="P17" s="48"/>
      <c r="Q17" s="48"/>
      <c r="R17" s="48"/>
      <c r="S17" s="48"/>
      <c r="T17" s="48"/>
    </row>
    <row r="18" ht="15" customHeight="1">
      <c r="A18" s="49"/>
      <c r="B18" s="50">
        <v>1</v>
      </c>
      <c r="C18" s="50">
        <v>2</v>
      </c>
      <c r="D18" s="50">
        <v>3</v>
      </c>
      <c r="E18" s="50">
        <v>4</v>
      </c>
      <c r="F18" s="50">
        <v>5</v>
      </c>
      <c r="G18" s="50">
        <v>6</v>
      </c>
      <c r="H18" s="50">
        <v>7</v>
      </c>
      <c r="I18" s="50">
        <v>8</v>
      </c>
      <c r="J18" s="50">
        <v>9</v>
      </c>
      <c r="K18" s="50">
        <v>10</v>
      </c>
      <c r="L18" s="50">
        <v>11</v>
      </c>
      <c r="M18" s="50">
        <v>12</v>
      </c>
      <c r="N18" s="50">
        <v>13</v>
      </c>
      <c r="O18" s="50">
        <v>14</v>
      </c>
      <c r="P18" s="50">
        <v>15</v>
      </c>
      <c r="Q18" s="50">
        <v>16</v>
      </c>
      <c r="R18" s="50">
        <v>17</v>
      </c>
      <c r="S18" s="50">
        <v>18</v>
      </c>
      <c r="T18" s="50">
        <v>19</v>
      </c>
    </row>
    <row r="19" ht="117" customHeight="1">
      <c r="A19" s="38"/>
      <c r="B19" s="51" t="s">
        <v>34</v>
      </c>
      <c r="C19" s="52">
        <v>1</v>
      </c>
      <c r="D19" s="51">
        <v>38884</v>
      </c>
      <c r="E19" s="53" t="s">
        <v>35</v>
      </c>
      <c r="F19" s="53" t="s">
        <v>36</v>
      </c>
      <c r="G19" s="54"/>
      <c r="H19" s="52" t="s">
        <v>37</v>
      </c>
      <c r="I19" s="55" t="s">
        <v>38</v>
      </c>
      <c r="J19" s="56">
        <v>311.25</v>
      </c>
      <c r="K19" s="51">
        <v>28000</v>
      </c>
      <c r="L19" s="57">
        <f t="shared" ref="L19:L20" si="0">J19*K19</f>
        <v>8715000</v>
      </c>
      <c r="M19" s="55" t="s">
        <v>39</v>
      </c>
      <c r="N19" s="55" t="s">
        <v>40</v>
      </c>
      <c r="O19" s="58"/>
      <c r="P19" s="59"/>
      <c r="Q19" s="60"/>
      <c r="R19" s="61"/>
      <c r="S19" s="59"/>
      <c r="T19" s="62">
        <f t="shared" ref="T19:T20" si="1">K19*ROUNDDOWN(S19,6)</f>
        <v>0</v>
      </c>
    </row>
    <row r="20" ht="88.5" customHeight="1">
      <c r="A20" s="38"/>
      <c r="B20" s="51" t="s">
        <v>34</v>
      </c>
      <c r="C20" s="52">
        <v>2</v>
      </c>
      <c r="D20" s="51">
        <v>38884</v>
      </c>
      <c r="E20" s="53" t="s">
        <v>41</v>
      </c>
      <c r="F20" s="53" t="s">
        <v>42</v>
      </c>
      <c r="G20" s="54"/>
      <c r="H20" s="52" t="s">
        <v>43</v>
      </c>
      <c r="I20" s="55" t="s">
        <v>38</v>
      </c>
      <c r="J20" s="56">
        <v>25.5</v>
      </c>
      <c r="K20" s="51">
        <v>2000</v>
      </c>
      <c r="L20" s="57">
        <f t="shared" si="0"/>
        <v>51000</v>
      </c>
      <c r="M20" s="55" t="s">
        <v>39</v>
      </c>
      <c r="N20" s="55" t="s">
        <v>40</v>
      </c>
      <c r="O20" s="58"/>
      <c r="P20" s="59"/>
      <c r="Q20" s="60"/>
      <c r="R20" s="61"/>
      <c r="S20" s="59"/>
      <c r="T20" s="62">
        <f t="shared" si="1"/>
        <v>0</v>
      </c>
    </row>
    <row r="21" ht="12.75" customHeight="1">
      <c r="K21" s="63"/>
      <c r="L21" s="63"/>
      <c r="M21" s="63"/>
      <c r="N21" s="63"/>
    </row>
    <row r="22" ht="71.25">
      <c r="K22" s="64"/>
      <c r="L22" s="65" t="s">
        <v>44</v>
      </c>
      <c r="M22" s="66"/>
      <c r="N22" s="66"/>
      <c r="O22" s="64"/>
      <c r="P22" s="64"/>
      <c r="Q22" s="66"/>
      <c r="R22" s="66"/>
      <c r="S22" s="65"/>
      <c r="T22" s="65" t="s">
        <v>45</v>
      </c>
    </row>
    <row r="23" ht="15" customHeight="1">
      <c r="L23" s="67">
        <f>SUM(L19:L20)</f>
        <v>8766000</v>
      </c>
      <c r="M23" s="68"/>
      <c r="N23" s="68"/>
      <c r="T23" s="67">
        <f>SUM(T19:T20)</f>
        <v>0</v>
      </c>
    </row>
    <row r="24" ht="12.75" customHeight="1">
      <c r="Q24" s="63"/>
      <c r="R24" s="63"/>
    </row>
    <row r="25">
      <c r="A25" s="38"/>
    </row>
    <row r="26" ht="15.75" customHeight="1">
      <c r="B26" s="69" t="s">
        <v>46</v>
      </c>
    </row>
    <row r="27" ht="19.5" customHeight="1">
      <c r="B27" s="70" t="s">
        <v>47</v>
      </c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</row>
    <row r="28" ht="20.25" customHeight="1">
      <c r="B28" s="71" t="s">
        <v>48</v>
      </c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</row>
    <row r="29" ht="39.75" customHeight="1">
      <c r="B29" s="73" t="s">
        <v>49</v>
      </c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</row>
    <row r="30" ht="19.5" customHeight="1">
      <c r="B30" s="71" t="s">
        <v>50</v>
      </c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</row>
    <row r="31" ht="18" customHeight="1">
      <c r="B31" s="71" t="s">
        <v>51</v>
      </c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</row>
    <row r="32" ht="22.5" customHeight="1">
      <c r="B32" s="71" t="s">
        <v>52</v>
      </c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</row>
    <row r="33" ht="19.5" customHeight="1">
      <c r="B33" s="71" t="s">
        <v>53</v>
      </c>
      <c r="C33" s="72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</row>
    <row r="34" ht="49.5" customHeight="1">
      <c r="B34" s="71" t="s">
        <v>54</v>
      </c>
      <c r="C34" s="72"/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</row>
    <row r="35" ht="33.75" customHeight="1">
      <c r="B35" s="71" t="s">
        <v>55</v>
      </c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</row>
    <row r="36" ht="24.75" customHeight="1">
      <c r="B36" s="71" t="s">
        <v>56</v>
      </c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</row>
    <row r="37" ht="24.75" customHeight="1">
      <c r="A37" s="38"/>
    </row>
  </sheetData>
  <sheetProtection password="CF62" autoFilter="1" deleteColumns="1" deleteRows="1" formatCells="1" formatColumns="1" formatRows="1" insertColumns="1" insertHyperlinks="1" insertRows="1" objects="1" pivotTables="1" scenarios="1" selectLockedCells="0" selectUnlockedCells="0" sheet="1" sort="1"/>
  <mergeCells count="53">
    <mergeCell ref="B2:L2"/>
    <mergeCell ref="D3:E3"/>
    <mergeCell ref="F3:L3"/>
    <mergeCell ref="B4:C11"/>
    <mergeCell ref="D4:E4"/>
    <mergeCell ref="F4:L4"/>
    <mergeCell ref="D5:E5"/>
    <mergeCell ref="F5:L5"/>
    <mergeCell ref="D7:E7"/>
    <mergeCell ref="F7:L7"/>
    <mergeCell ref="D8:E8"/>
    <mergeCell ref="F8:L8"/>
    <mergeCell ref="D9:E9"/>
    <mergeCell ref="F9:L9"/>
    <mergeCell ref="D10:E10"/>
    <mergeCell ref="F10:L10"/>
    <mergeCell ref="D11:E11"/>
    <mergeCell ref="F11:L11"/>
    <mergeCell ref="D12:E12"/>
    <mergeCell ref="F12:L12"/>
    <mergeCell ref="D13:E13"/>
    <mergeCell ref="F13:L13"/>
    <mergeCell ref="A15:A17"/>
    <mergeCell ref="B15:B17"/>
    <mergeCell ref="C15:C17"/>
    <mergeCell ref="D15:G15"/>
    <mergeCell ref="H15:H17"/>
    <mergeCell ref="I15:I17"/>
    <mergeCell ref="J15:J17"/>
    <mergeCell ref="K15:K17"/>
    <mergeCell ref="L15:L17"/>
    <mergeCell ref="M15:M17"/>
    <mergeCell ref="N15:N17"/>
    <mergeCell ref="O15:O17"/>
    <mergeCell ref="P15:P17"/>
    <mergeCell ref="Q15:Q17"/>
    <mergeCell ref="R15:R17"/>
    <mergeCell ref="S15:S17"/>
    <mergeCell ref="T15:T17"/>
    <mergeCell ref="D16:D17"/>
    <mergeCell ref="E16:E17"/>
    <mergeCell ref="F16:F17"/>
    <mergeCell ref="G16:G17"/>
    <mergeCell ref="B27:T27"/>
    <mergeCell ref="B28:T28"/>
    <mergeCell ref="B29:T29"/>
    <mergeCell ref="B30:T30"/>
    <mergeCell ref="B31:T31"/>
    <mergeCell ref="B32:T32"/>
    <mergeCell ref="B33:T33"/>
    <mergeCell ref="B34:T34"/>
    <mergeCell ref="B35:T35"/>
    <mergeCell ref="B36:T36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legacyDrawing r:id="rId2"/>
  <extLst>
    <ext xmlns:x14="http://schemas.microsoft.com/office/spreadsheetml/2009/9/main" uri="{CCE6A557-97BC-4b89-ADB6-D9C93CAAB3DF}">
      <x14:dataValidations xmlns:xm="http://schemas.microsoft.com/office/excel/2006/main" count="2" disablePrompts="0" xWindow="1047" yWindow="497">
        <x14:dataValidation xr:uid="{006200C3-0036-4185-8AFB-00EE0098001B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I19:I20</xm:sqref>
        </x14:dataValidation>
        <x14:dataValidation xr:uid="{00F90012-00D1-4C86-AD0B-006800EC000A}" type="list" allowBlank="1" errorStyle="stop" imeMode="noControl" operator="between" showDropDown="0" showErrorMessage="1" showInputMessage="1">
          <x14:formula1>
            <xm:f>"Да, Нет"</xm:f>
          </x14:formula1>
          <xm:sqref>O19:O20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Ruler="1" topLeftCell="B1" zoomScale="100" workbookViewId="0">
      <selection activeCell="A1" activeCellId="0" sqref="A1"/>
    </sheetView>
  </sheetViews>
  <sheetFormatPr defaultRowHeight="15"/>
  <cols>
    <col customWidth="1" min="1" max="1" width="21.140625"/>
    <col customWidth="1" min="2" max="2" width="10.8515625"/>
    <col customWidth="1" min="3" max="3" width="20.7109375"/>
    <col customWidth="1" min="4" max="4" width="41.57421875"/>
    <col customWidth="1" min="5" max="6" width="20.7109375"/>
    <col customWidth="1" min="7" max="7" width="13.8515625"/>
    <col customWidth="1" min="8" max="8" width="14.421875"/>
    <col customWidth="1" min="9" max="9" width="12.421875"/>
    <col customWidth="1" min="10" max="10" width="14.8515625"/>
    <col customWidth="1" min="11" max="19" width="20.7109375"/>
  </cols>
  <sheetData>
    <row r="1" ht="22.5" customHeight="1">
      <c r="A1" s="75" t="s">
        <v>0</v>
      </c>
      <c r="B1" s="76"/>
      <c r="C1" s="76"/>
      <c r="D1" s="76"/>
      <c r="E1" s="76"/>
      <c r="F1" s="76"/>
      <c r="G1" s="76"/>
      <c r="H1" s="76"/>
      <c r="I1" s="76"/>
      <c r="J1" s="76"/>
      <c r="K1" s="77"/>
      <c r="L1" s="78"/>
      <c r="M1" s="78"/>
      <c r="N1" s="79"/>
      <c r="O1" s="79"/>
      <c r="P1" s="79"/>
      <c r="Q1" s="79"/>
      <c r="R1" s="79"/>
      <c r="S1" s="79"/>
    </row>
    <row r="2">
      <c r="A2" s="79"/>
      <c r="B2" s="80"/>
      <c r="C2" s="81" t="s">
        <v>1</v>
      </c>
      <c r="D2" s="82"/>
      <c r="E2" s="83" t="s">
        <v>57</v>
      </c>
      <c r="F2" s="84"/>
      <c r="G2" s="84"/>
      <c r="H2" s="84"/>
      <c r="I2" s="84"/>
      <c r="J2" s="84"/>
      <c r="K2" s="85"/>
      <c r="L2" s="78"/>
      <c r="M2" s="78"/>
      <c r="N2" s="86"/>
      <c r="O2" s="86"/>
      <c r="P2" s="86"/>
      <c r="Q2" s="86"/>
      <c r="R2" s="86"/>
      <c r="S2" s="79"/>
    </row>
    <row r="3" ht="33" customHeight="1">
      <c r="A3" s="87" t="s">
        <v>3</v>
      </c>
      <c r="B3" s="88"/>
      <c r="C3" s="89" t="s">
        <v>4</v>
      </c>
      <c r="D3" s="90"/>
      <c r="E3" s="91" t="s">
        <v>58</v>
      </c>
      <c r="F3" s="92"/>
      <c r="G3" s="92"/>
      <c r="H3" s="92"/>
      <c r="I3" s="92"/>
      <c r="J3" s="92"/>
      <c r="K3" s="93"/>
      <c r="L3" s="78"/>
      <c r="M3" s="78"/>
      <c r="N3" s="86"/>
      <c r="O3" s="86"/>
      <c r="P3" s="86"/>
      <c r="Q3" s="86"/>
      <c r="R3" s="86"/>
      <c r="S3" s="79"/>
    </row>
    <row r="4" ht="25.5" customHeight="1">
      <c r="A4" s="87"/>
      <c r="B4" s="88"/>
      <c r="C4" s="94" t="s">
        <v>6</v>
      </c>
      <c r="D4" s="95"/>
      <c r="E4" s="96">
        <v>2025</v>
      </c>
      <c r="F4" s="97"/>
      <c r="G4" s="97"/>
      <c r="H4" s="97"/>
      <c r="I4" s="97"/>
      <c r="J4" s="97"/>
      <c r="K4" s="98"/>
      <c r="L4" s="78"/>
      <c r="M4" s="78"/>
      <c r="N4" s="86"/>
      <c r="O4" s="86"/>
      <c r="P4" s="86"/>
      <c r="Q4" s="86"/>
      <c r="R4" s="86"/>
      <c r="S4" s="79"/>
    </row>
    <row r="5" ht="22.5" customHeight="1">
      <c r="A5" s="87"/>
      <c r="B5" s="88"/>
      <c r="C5" s="99" t="s">
        <v>7</v>
      </c>
      <c r="D5" s="95"/>
      <c r="E5" s="97" t="s">
        <v>59</v>
      </c>
      <c r="F5" s="97"/>
      <c r="G5" s="97"/>
      <c r="H5" s="97"/>
      <c r="I5" s="97"/>
      <c r="J5" s="97"/>
      <c r="K5" s="98"/>
      <c r="L5" s="78"/>
      <c r="M5" s="78"/>
      <c r="N5" s="86"/>
      <c r="O5" s="86"/>
      <c r="P5" s="86"/>
      <c r="Q5" s="86"/>
      <c r="R5" s="86"/>
      <c r="S5" s="79"/>
    </row>
    <row r="6">
      <c r="A6" s="87"/>
      <c r="B6" s="88"/>
      <c r="C6" s="89"/>
      <c r="D6" s="90"/>
      <c r="E6" s="100"/>
      <c r="F6" s="101"/>
      <c r="G6" s="101"/>
      <c r="H6" s="101"/>
      <c r="I6" s="101"/>
      <c r="J6" s="101"/>
      <c r="K6" s="102"/>
      <c r="L6" s="78"/>
      <c r="M6" s="78"/>
      <c r="N6" s="86"/>
      <c r="O6" s="86"/>
      <c r="P6" s="86"/>
      <c r="Q6" s="86"/>
      <c r="R6" s="86"/>
      <c r="S6" s="79"/>
    </row>
    <row r="7">
      <c r="A7" s="87"/>
      <c r="B7" s="88"/>
      <c r="C7" s="89" t="s">
        <v>9</v>
      </c>
      <c r="D7" s="90"/>
      <c r="E7" s="91" t="s">
        <v>9</v>
      </c>
      <c r="F7" s="92"/>
      <c r="G7" s="92"/>
      <c r="H7" s="92"/>
      <c r="I7" s="92"/>
      <c r="J7" s="92"/>
      <c r="K7" s="93"/>
      <c r="L7" s="78"/>
      <c r="M7" s="78"/>
      <c r="N7" s="86"/>
      <c r="O7" s="86"/>
      <c r="P7" s="86"/>
      <c r="Q7" s="86"/>
      <c r="R7" s="86"/>
      <c r="S7" s="79"/>
    </row>
    <row r="8">
      <c r="A8" s="87"/>
      <c r="B8" s="88"/>
      <c r="C8" s="89" t="s">
        <v>10</v>
      </c>
      <c r="D8" s="90"/>
      <c r="E8" s="103" t="s">
        <v>9</v>
      </c>
      <c r="F8" s="104"/>
      <c r="G8" s="104"/>
      <c r="H8" s="104"/>
      <c r="I8" s="104"/>
      <c r="J8" s="104"/>
      <c r="K8" s="105"/>
      <c r="L8" s="78"/>
      <c r="M8" s="78"/>
      <c r="N8" s="86"/>
      <c r="O8" s="86"/>
      <c r="P8" s="86"/>
      <c r="Q8" s="86"/>
      <c r="R8" s="86"/>
      <c r="S8" s="79"/>
    </row>
    <row r="9">
      <c r="A9" s="87"/>
      <c r="B9" s="88"/>
      <c r="C9" s="89" t="s">
        <v>11</v>
      </c>
      <c r="D9" s="90"/>
      <c r="E9" s="106"/>
      <c r="F9" s="107"/>
      <c r="G9" s="107"/>
      <c r="H9" s="107"/>
      <c r="I9" s="107"/>
      <c r="J9" s="107"/>
      <c r="K9" s="108"/>
      <c r="L9" s="78"/>
      <c r="M9" s="78"/>
      <c r="N9" s="86"/>
      <c r="O9" s="86"/>
      <c r="P9" s="86"/>
      <c r="Q9" s="86"/>
      <c r="R9" s="86"/>
      <c r="S9" s="79"/>
    </row>
    <row r="10">
      <c r="A10" s="87"/>
      <c r="B10" s="88"/>
      <c r="C10" s="89" t="s">
        <v>9</v>
      </c>
      <c r="D10" s="90"/>
      <c r="E10" s="91" t="s">
        <v>9</v>
      </c>
      <c r="F10" s="92"/>
      <c r="G10" s="92"/>
      <c r="H10" s="92"/>
      <c r="I10" s="92"/>
      <c r="J10" s="92"/>
      <c r="K10" s="93"/>
      <c r="L10" s="109"/>
      <c r="M10" s="78"/>
      <c r="N10" s="86"/>
      <c r="O10" s="86"/>
      <c r="P10" s="86"/>
      <c r="Q10" s="86"/>
      <c r="R10" s="86"/>
      <c r="S10" s="79"/>
    </row>
    <row r="11">
      <c r="A11" s="79"/>
      <c r="B11" s="80"/>
      <c r="C11" s="110" t="s">
        <v>12</v>
      </c>
      <c r="D11" s="111"/>
      <c r="E11" s="112"/>
      <c r="F11" s="113"/>
      <c r="G11" s="113"/>
      <c r="H11" s="113"/>
      <c r="I11" s="113"/>
      <c r="J11" s="113"/>
      <c r="K11" s="114"/>
      <c r="L11" s="78"/>
      <c r="M11" s="78"/>
      <c r="N11" s="86"/>
      <c r="O11" s="86"/>
      <c r="P11" s="86"/>
      <c r="Q11" s="86"/>
      <c r="R11" s="86"/>
      <c r="S11" s="79"/>
    </row>
    <row r="12">
      <c r="A12" s="79"/>
      <c r="B12" s="80"/>
      <c r="C12" s="115" t="s">
        <v>9</v>
      </c>
      <c r="D12" s="116"/>
      <c r="E12" s="117" t="s">
        <v>9</v>
      </c>
      <c r="F12" s="118"/>
      <c r="G12" s="118"/>
      <c r="H12" s="118"/>
      <c r="I12" s="118"/>
      <c r="J12" s="118"/>
      <c r="K12" s="119"/>
      <c r="L12" s="92"/>
      <c r="M12" s="92"/>
      <c r="N12" s="86"/>
      <c r="O12" s="86"/>
      <c r="P12" s="86"/>
      <c r="Q12" s="86"/>
      <c r="R12" s="86"/>
      <c r="S12" s="79"/>
    </row>
    <row r="13">
      <c r="A13" s="120"/>
      <c r="B13" s="120"/>
      <c r="C13" s="121"/>
      <c r="D13" s="121"/>
      <c r="E13" s="121"/>
      <c r="F13" s="121"/>
      <c r="G13" s="121"/>
      <c r="H13" s="121"/>
      <c r="I13" s="121"/>
      <c r="J13" s="121"/>
      <c r="K13" s="121"/>
      <c r="L13" s="120"/>
      <c r="M13" s="120"/>
      <c r="N13" s="120"/>
      <c r="O13" s="120"/>
      <c r="P13" s="120"/>
      <c r="Q13" s="120"/>
      <c r="R13" s="120"/>
      <c r="S13" s="120"/>
    </row>
    <row r="14" ht="39.75" customHeight="1">
      <c r="A14" s="122" t="s">
        <v>14</v>
      </c>
      <c r="B14" s="122" t="s">
        <v>15</v>
      </c>
      <c r="C14" s="123" t="s">
        <v>16</v>
      </c>
      <c r="D14" s="124"/>
      <c r="E14" s="124"/>
      <c r="F14" s="125"/>
      <c r="G14" s="122" t="s">
        <v>17</v>
      </c>
      <c r="H14" s="126" t="s">
        <v>18</v>
      </c>
      <c r="I14" s="126" t="s">
        <v>19</v>
      </c>
      <c r="J14" s="126" t="s">
        <v>20</v>
      </c>
      <c r="K14" s="126" t="s">
        <v>21</v>
      </c>
      <c r="L14" s="126" t="s">
        <v>22</v>
      </c>
      <c r="M14" s="126" t="s">
        <v>23</v>
      </c>
      <c r="N14" s="122" t="s">
        <v>24</v>
      </c>
      <c r="O14" s="126" t="s">
        <v>25</v>
      </c>
      <c r="P14" s="126" t="s">
        <v>26</v>
      </c>
      <c r="Q14" s="126" t="s">
        <v>27</v>
      </c>
      <c r="R14" s="126" t="s">
        <v>28</v>
      </c>
      <c r="S14" s="126" t="s">
        <v>29</v>
      </c>
    </row>
    <row r="15">
      <c r="A15" s="127"/>
      <c r="B15" s="127"/>
      <c r="C15" s="122" t="s">
        <v>30</v>
      </c>
      <c r="D15" s="122" t="s">
        <v>31</v>
      </c>
      <c r="E15" s="122" t="s">
        <v>32</v>
      </c>
      <c r="F15" s="128" t="s">
        <v>33</v>
      </c>
      <c r="G15" s="127"/>
      <c r="H15" s="129"/>
      <c r="I15" s="129"/>
      <c r="J15" s="129"/>
      <c r="K15" s="129"/>
      <c r="L15" s="129"/>
      <c r="M15" s="129"/>
      <c r="N15" s="127"/>
      <c r="O15" s="129"/>
      <c r="P15" s="129"/>
      <c r="Q15" s="129"/>
      <c r="R15" s="129"/>
      <c r="S15" s="129"/>
    </row>
    <row r="16" ht="102" customHeight="1">
      <c r="A16" s="130"/>
      <c r="B16" s="130"/>
      <c r="C16" s="130"/>
      <c r="D16" s="130"/>
      <c r="E16" s="130"/>
      <c r="F16" s="130"/>
      <c r="G16" s="130"/>
      <c r="H16" s="131"/>
      <c r="I16" s="131"/>
      <c r="J16" s="131"/>
      <c r="K16" s="131"/>
      <c r="L16" s="131"/>
      <c r="M16" s="131"/>
      <c r="N16" s="130"/>
      <c r="O16" s="131"/>
      <c r="P16" s="131"/>
      <c r="Q16" s="131"/>
      <c r="R16" s="131"/>
      <c r="S16" s="131"/>
    </row>
    <row r="17">
      <c r="A17" s="132">
        <v>1</v>
      </c>
      <c r="B17" s="132">
        <v>2</v>
      </c>
      <c r="C17" s="132">
        <v>3</v>
      </c>
      <c r="D17" s="132">
        <v>4</v>
      </c>
      <c r="E17" s="132">
        <v>5</v>
      </c>
      <c r="F17" s="132">
        <v>6</v>
      </c>
      <c r="G17" s="132">
        <v>7</v>
      </c>
      <c r="H17" s="132">
        <v>8</v>
      </c>
      <c r="I17" s="132">
        <v>9</v>
      </c>
      <c r="J17" s="132">
        <v>10</v>
      </c>
      <c r="K17" s="132">
        <v>11</v>
      </c>
      <c r="L17" s="132">
        <v>12</v>
      </c>
      <c r="M17" s="132">
        <v>13</v>
      </c>
      <c r="N17" s="132">
        <v>14</v>
      </c>
      <c r="O17" s="132">
        <v>15</v>
      </c>
      <c r="P17" s="132">
        <v>16</v>
      </c>
      <c r="Q17" s="132">
        <v>17</v>
      </c>
      <c r="R17" s="132">
        <v>18</v>
      </c>
      <c r="S17" s="132">
        <v>19</v>
      </c>
    </row>
    <row r="18" ht="240.75" customHeight="1">
      <c r="A18" s="133" t="s">
        <v>60</v>
      </c>
      <c r="B18" s="134">
        <v>1</v>
      </c>
      <c r="C18" s="133">
        <v>348308</v>
      </c>
      <c r="D18" s="135" t="s">
        <v>61</v>
      </c>
      <c r="E18" s="135" t="s">
        <v>61</v>
      </c>
      <c r="F18" s="136"/>
      <c r="G18" s="134" t="s">
        <v>62</v>
      </c>
      <c r="H18" s="137" t="s">
        <v>38</v>
      </c>
      <c r="I18" s="138">
        <v>233.33000000000001</v>
      </c>
      <c r="J18" s="133">
        <v>1560</v>
      </c>
      <c r="K18" s="139">
        <f>I18*J18</f>
        <v>363994.80000000005</v>
      </c>
      <c r="L18" s="137" t="s">
        <v>59</v>
      </c>
      <c r="M18" s="137" t="s">
        <v>63</v>
      </c>
      <c r="N18" s="140"/>
      <c r="O18" s="141"/>
      <c r="P18" s="142"/>
      <c r="Q18" s="143"/>
      <c r="R18" s="141"/>
      <c r="S18" s="144">
        <f>J18*ROUNDDOWN(R18,6)</f>
        <v>0</v>
      </c>
    </row>
    <row r="19">
      <c r="A19" s="79"/>
      <c r="B19" s="79"/>
      <c r="C19" s="79"/>
      <c r="D19" s="79"/>
      <c r="E19" s="79"/>
      <c r="F19" s="79"/>
      <c r="G19" s="79"/>
      <c r="H19" s="79"/>
      <c r="I19" s="79"/>
      <c r="J19" s="145"/>
      <c r="K19" s="145"/>
      <c r="L19" s="145"/>
      <c r="M19" s="145"/>
      <c r="N19" s="79"/>
      <c r="O19" s="79"/>
      <c r="P19" s="79"/>
      <c r="Q19" s="79"/>
      <c r="R19" s="79"/>
      <c r="S19" s="79"/>
    </row>
    <row r="20" ht="71.25">
      <c r="A20" s="79"/>
      <c r="B20" s="79"/>
      <c r="C20" s="79"/>
      <c r="D20" s="79"/>
      <c r="E20" s="79"/>
      <c r="F20" s="79"/>
      <c r="G20" s="79"/>
      <c r="H20" s="79"/>
      <c r="I20" s="79"/>
      <c r="J20" s="146"/>
      <c r="K20" s="147" t="s">
        <v>44</v>
      </c>
      <c r="L20" s="148"/>
      <c r="M20" s="148"/>
      <c r="N20" s="146"/>
      <c r="O20" s="146"/>
      <c r="P20" s="148"/>
      <c r="Q20" s="148"/>
      <c r="R20" s="149"/>
      <c r="S20" s="147" t="s">
        <v>45</v>
      </c>
    </row>
    <row r="21">
      <c r="A21" s="79"/>
      <c r="B21" s="79"/>
      <c r="C21" s="79"/>
      <c r="D21" s="79"/>
      <c r="E21" s="79"/>
      <c r="F21" s="79"/>
      <c r="G21" s="79"/>
      <c r="H21" s="79"/>
      <c r="I21" s="79"/>
      <c r="J21" s="80"/>
      <c r="K21" s="150">
        <f>SUM(K18:K18)</f>
        <v>363994.80000000005</v>
      </c>
      <c r="L21" s="151"/>
      <c r="M21" s="151"/>
      <c r="N21" s="79"/>
      <c r="O21" s="79"/>
      <c r="P21" s="79"/>
      <c r="Q21" s="79"/>
      <c r="R21" s="80"/>
      <c r="S21" s="150">
        <f>SUM(S18:S18)</f>
        <v>0</v>
      </c>
    </row>
    <row r="22">
      <c r="A22" s="79"/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145"/>
      <c r="Q22" s="145"/>
      <c r="R22" s="79"/>
      <c r="S22" s="79"/>
    </row>
    <row r="23">
      <c r="A23" s="79"/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</row>
    <row r="24" ht="15">
      <c r="A24" s="152" t="s">
        <v>46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</row>
    <row r="25">
      <c r="A25" s="153" t="s">
        <v>47</v>
      </c>
      <c r="B25" s="153"/>
      <c r="C25" s="153"/>
      <c r="D25" s="153"/>
      <c r="E25" s="153"/>
      <c r="F25" s="153"/>
      <c r="G25" s="153"/>
      <c r="H25" s="153"/>
      <c r="I25" s="153"/>
      <c r="J25" s="153"/>
      <c r="K25" s="153"/>
      <c r="L25" s="153"/>
      <c r="M25" s="153"/>
      <c r="N25" s="153"/>
      <c r="O25" s="153"/>
      <c r="P25" s="153"/>
      <c r="Q25" s="153"/>
      <c r="R25" s="153"/>
      <c r="S25" s="153"/>
    </row>
    <row r="26">
      <c r="A26" s="154" t="s">
        <v>48</v>
      </c>
      <c r="B26" s="155"/>
      <c r="C26" s="155"/>
      <c r="D26" s="155"/>
      <c r="E26" s="155"/>
      <c r="F26" s="155"/>
      <c r="G26" s="155"/>
      <c r="H26" s="155"/>
      <c r="I26" s="155"/>
      <c r="J26" s="155"/>
      <c r="K26" s="155"/>
      <c r="L26" s="155"/>
      <c r="M26" s="155"/>
      <c r="N26" s="155"/>
      <c r="O26" s="155"/>
      <c r="P26" s="155"/>
      <c r="Q26" s="155"/>
      <c r="R26" s="155"/>
      <c r="S26" s="155"/>
    </row>
    <row r="27">
      <c r="A27" s="156" t="s">
        <v>49</v>
      </c>
      <c r="B27" s="157"/>
      <c r="C27" s="157"/>
      <c r="D27" s="157"/>
      <c r="E27" s="157"/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</row>
    <row r="28" ht="34.5" customHeight="1">
      <c r="A28" s="154" t="s">
        <v>50</v>
      </c>
      <c r="B28" s="155"/>
      <c r="C28" s="155"/>
      <c r="D28" s="155"/>
      <c r="E28" s="155"/>
      <c r="F28" s="155"/>
      <c r="G28" s="155"/>
      <c r="H28" s="155"/>
      <c r="I28" s="155"/>
      <c r="J28" s="155"/>
      <c r="K28" s="155"/>
      <c r="L28" s="155"/>
      <c r="M28" s="155"/>
      <c r="N28" s="155"/>
      <c r="O28" s="155"/>
      <c r="P28" s="155"/>
      <c r="Q28" s="155"/>
      <c r="R28" s="155"/>
      <c r="S28" s="155"/>
    </row>
    <row r="29">
      <c r="A29" s="154" t="s">
        <v>51</v>
      </c>
      <c r="B29" s="155"/>
      <c r="C29" s="155"/>
      <c r="D29" s="155"/>
      <c r="E29" s="155"/>
      <c r="F29" s="155"/>
      <c r="G29" s="155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55"/>
      <c r="S29" s="155"/>
    </row>
    <row r="30">
      <c r="A30" s="154" t="s">
        <v>52</v>
      </c>
      <c r="B30" s="155"/>
      <c r="C30" s="155"/>
      <c r="D30" s="155"/>
      <c r="E30" s="155"/>
      <c r="F30" s="155"/>
      <c r="G30" s="155"/>
      <c r="H30" s="155"/>
      <c r="I30" s="155"/>
      <c r="J30" s="155"/>
      <c r="K30" s="155"/>
      <c r="L30" s="155"/>
      <c r="M30" s="155"/>
      <c r="N30" s="155"/>
      <c r="O30" s="155"/>
      <c r="P30" s="155"/>
      <c r="Q30" s="155"/>
      <c r="R30" s="155"/>
      <c r="S30" s="155"/>
    </row>
    <row r="31">
      <c r="A31" s="154" t="s">
        <v>53</v>
      </c>
      <c r="B31" s="155"/>
      <c r="C31" s="155"/>
      <c r="D31" s="155"/>
      <c r="E31" s="155"/>
      <c r="F31" s="155"/>
      <c r="G31" s="155"/>
      <c r="H31" s="155"/>
      <c r="I31" s="155"/>
      <c r="J31" s="155"/>
      <c r="K31" s="155"/>
      <c r="L31" s="155"/>
      <c r="M31" s="155"/>
      <c r="N31" s="155"/>
      <c r="O31" s="155"/>
      <c r="P31" s="155"/>
      <c r="Q31" s="155"/>
      <c r="R31" s="155"/>
      <c r="S31" s="155"/>
    </row>
    <row r="32">
      <c r="A32" s="154" t="s">
        <v>54</v>
      </c>
      <c r="B32" s="155"/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  <c r="O32" s="155"/>
      <c r="P32" s="155"/>
      <c r="Q32" s="155"/>
      <c r="R32" s="155"/>
      <c r="S32" s="155"/>
    </row>
    <row r="33" ht="40.5" customHeight="1">
      <c r="A33" s="154" t="s">
        <v>55</v>
      </c>
      <c r="B33" s="155"/>
      <c r="C33" s="155"/>
      <c r="D33" s="155"/>
      <c r="E33" s="155"/>
      <c r="F33" s="155"/>
      <c r="G33" s="155"/>
      <c r="H33" s="155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</row>
    <row r="34">
      <c r="A34" s="154" t="s">
        <v>56</v>
      </c>
      <c r="B34" s="155"/>
      <c r="C34" s="155"/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5"/>
      <c r="O34" s="155"/>
      <c r="P34" s="155"/>
      <c r="Q34" s="155"/>
      <c r="R34" s="155"/>
      <c r="S34" s="155"/>
    </row>
    <row r="35"/>
  </sheetData>
  <mergeCells count="52">
    <mergeCell ref="A1:K1"/>
    <mergeCell ref="C2:D2"/>
    <mergeCell ref="E2:K2"/>
    <mergeCell ref="A3:B10"/>
    <mergeCell ref="C3:D3"/>
    <mergeCell ref="E3:K3"/>
    <mergeCell ref="C4:D4"/>
    <mergeCell ref="E4:K4"/>
    <mergeCell ref="C6:D6"/>
    <mergeCell ref="E6:K6"/>
    <mergeCell ref="C7:D7"/>
    <mergeCell ref="E7:K7"/>
    <mergeCell ref="C8:D8"/>
    <mergeCell ref="E8:K8"/>
    <mergeCell ref="C9:D9"/>
    <mergeCell ref="E9:K9"/>
    <mergeCell ref="C10:D10"/>
    <mergeCell ref="E10:K10"/>
    <mergeCell ref="C11:D11"/>
    <mergeCell ref="E11:K11"/>
    <mergeCell ref="C12:D12"/>
    <mergeCell ref="E12:K12"/>
    <mergeCell ref="A14:A16"/>
    <mergeCell ref="B14:B16"/>
    <mergeCell ref="C14:F14"/>
    <mergeCell ref="G14:G16"/>
    <mergeCell ref="H14:H16"/>
    <mergeCell ref="I14:I16"/>
    <mergeCell ref="J14:J16"/>
    <mergeCell ref="K14:K16"/>
    <mergeCell ref="L14:L16"/>
    <mergeCell ref="M14:M16"/>
    <mergeCell ref="N14:N16"/>
    <mergeCell ref="O14:O16"/>
    <mergeCell ref="P14:P16"/>
    <mergeCell ref="Q14:Q16"/>
    <mergeCell ref="R14:R16"/>
    <mergeCell ref="S14:S16"/>
    <mergeCell ref="C15:C16"/>
    <mergeCell ref="D15:D16"/>
    <mergeCell ref="E15:E16"/>
    <mergeCell ref="F15:F16"/>
    <mergeCell ref="A25:S25"/>
    <mergeCell ref="A26:S26"/>
    <mergeCell ref="A27:S27"/>
    <mergeCell ref="A28:S28"/>
    <mergeCell ref="A29:S29"/>
    <mergeCell ref="A30:S30"/>
    <mergeCell ref="A31:S31"/>
    <mergeCell ref="A32:S32"/>
    <mergeCell ref="A33:S33"/>
    <mergeCell ref="A34:S34"/>
  </mergeCells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legacyDrawing r:id="rId2"/>
  <extLst>
    <ext xmlns:x14="http://schemas.microsoft.com/office/spreadsheetml/2009/9/main" uri="{CCE6A557-97BC-4b89-ADB6-D9C93CAAB3DF}">
      <x14:dataValidations xmlns:xm="http://schemas.microsoft.com/office/excel/2006/main" count="2" disablePrompts="0">
        <x14:dataValidation xr:uid="{0013004D-0043-44AC-A548-00A900EE00E2}" type="list" allowBlank="0" error="Страна должна быть выбрана из списка." errorStyle="stop" errorTitle="Ошибка" imeMode="noControl" operator="between" prompt="Выберите страну из списка" showDropDown="0" showErrorMessage="1" showInputMessage="1">
          <x14:formula1>
            <xm:f>COUNTRY</xm:f>
          </x14:formula1>
          <xm:sqref>H18</xm:sqref>
        </x14:dataValidation>
        <x14:dataValidation xr:uid="{007000E9-00D5-4655-BA53-004D00AE00B7}" type="list" allowBlank="1" errorStyle="stop" imeMode="noControl" operator="between" showDropDown="0" showErrorMessage="1" showInputMessage="1">
          <x14:formula1>
            <xm:f>"Да, Нет"</xm:f>
          </x14:formula1>
          <xm:sqref>N18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Р7-Офис/2025.3.1.923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Корсаков Алексей Борисович</dc:creator>
  <cp:lastModifiedBy>panchenko_ys</cp:lastModifiedBy>
  <cp:revision>1</cp:revision>
  <dcterms:created xsi:type="dcterms:W3CDTF">2024-12-21T11:03:20Z</dcterms:created>
  <dcterms:modified xsi:type="dcterms:W3CDTF">2025-09-04T12:35:56Z</dcterms:modified>
</cp:coreProperties>
</file>